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enner" sheetId="1" r:id="rId1"/>
    <sheet name="Frauen" sheetId="2" r:id="rId2"/>
    <sheet name="Durchschnitt Gesamt" sheetId="3" r:id="rId3"/>
    <sheet name="Männer gesamt" sheetId="4" r:id="rId4"/>
    <sheet name="Frauen gesamt" sheetId="5" r:id="rId5"/>
  </sheets>
  <definedNames/>
  <calcPr fullCalcOnLoad="1"/>
</workbook>
</file>

<file path=xl/comments1.xml><?xml version="1.0" encoding="utf-8"?>
<comments xmlns="http://schemas.openxmlformats.org/spreadsheetml/2006/main">
  <authors>
    <author>Benedikt</author>
  </authors>
  <commentList>
    <comment ref="B6" authorId="0">
      <text>
        <r>
          <rPr>
            <b/>
            <sz val="9"/>
            <rFont val="Tahoma"/>
            <family val="2"/>
          </rPr>
          <t>Benedikt:</t>
        </r>
        <r>
          <rPr>
            <sz val="9"/>
            <rFont val="Tahoma"/>
            <family val="2"/>
          </rPr>
          <t xml:space="preserve">
ca 3km kürzer gelaufen
</t>
        </r>
      </text>
    </comment>
  </commentList>
</comments>
</file>

<file path=xl/comments2.xml><?xml version="1.0" encoding="utf-8"?>
<comments xmlns="http://schemas.openxmlformats.org/spreadsheetml/2006/main">
  <authors>
    <author>Benedikt</author>
  </authors>
  <commentList>
    <comment ref="B6" authorId="0">
      <text>
        <r>
          <rPr>
            <b/>
            <sz val="9"/>
            <rFont val="Tahoma"/>
            <family val="2"/>
          </rPr>
          <t>Benedikt:</t>
        </r>
        <r>
          <rPr>
            <sz val="9"/>
            <rFont val="Tahoma"/>
            <family val="2"/>
          </rPr>
          <t xml:space="preserve">
ca 3km kürzer gelaufen
</t>
        </r>
      </text>
    </comment>
    <comment ref="B7" authorId="0">
      <text>
        <r>
          <rPr>
            <b/>
            <sz val="9"/>
            <rFont val="Tahoma"/>
            <family val="2"/>
          </rPr>
          <t>Benedikt:</t>
        </r>
        <r>
          <rPr>
            <sz val="9"/>
            <rFont val="Tahoma"/>
            <family val="2"/>
          </rPr>
          <t xml:space="preserve">
ca 5km lürzer gelaufen</t>
        </r>
      </text>
    </comment>
  </commentList>
</comments>
</file>

<file path=xl/sharedStrings.xml><?xml version="1.0" encoding="utf-8"?>
<sst xmlns="http://schemas.openxmlformats.org/spreadsheetml/2006/main" count="284" uniqueCount="156">
  <si>
    <t>Teilnehmer</t>
  </si>
  <si>
    <t>Bewerb 1-27.12.2015</t>
  </si>
  <si>
    <t>Bjak´s Silvestertrail</t>
  </si>
  <si>
    <t>Bewerb 2-30.04.</t>
  </si>
  <si>
    <t>Innsbrucker Trailrunning Festival 65km</t>
  </si>
  <si>
    <t>Bewerb 3-28.05.</t>
  </si>
  <si>
    <t>Schwarzach Marathon Trail 47km</t>
  </si>
  <si>
    <t>Bewerb 4-03.06.</t>
  </si>
  <si>
    <t>Hochkönigman Endurance Trail 85km</t>
  </si>
  <si>
    <t>Bewerb 5-04.06.</t>
  </si>
  <si>
    <t>Ötscher Marathon Trail 50km</t>
  </si>
  <si>
    <t>Bewerb 6-25.06.</t>
  </si>
  <si>
    <t>Veitscher Grenzstaffel Trail 54km</t>
  </si>
  <si>
    <t>Bewerb 7-02.07.</t>
  </si>
  <si>
    <t>Traunsee Bergmarathon Trail 70km</t>
  </si>
  <si>
    <t>Gelaufene Zeit</t>
  </si>
  <si>
    <t>Punkte</t>
  </si>
  <si>
    <t>Rene Fahrengruber</t>
  </si>
  <si>
    <t>Heinz Entner</t>
  </si>
  <si>
    <t>Reinhart Steindl</t>
  </si>
  <si>
    <t>Alexander Steidl</t>
  </si>
  <si>
    <t>Wolfgang Gstöttner</t>
  </si>
  <si>
    <t>Christian Mlinar</t>
  </si>
  <si>
    <t>Thomas Bosnjak</t>
  </si>
  <si>
    <t>Drago Velebit</t>
  </si>
  <si>
    <t>Alfred Schellenbacher</t>
  </si>
  <si>
    <t>Manfred Mayr</t>
  </si>
  <si>
    <t>Reinhard Helmreich</t>
  </si>
  <si>
    <t>Germann Vollmann</t>
  </si>
  <si>
    <t>Roland Huber</t>
  </si>
  <si>
    <t>Bewerb 8-02.07.</t>
  </si>
  <si>
    <t>Montafon Arlberg Marathon 42km</t>
  </si>
  <si>
    <t>Bewerb 9-18.07.</t>
  </si>
  <si>
    <t>Silvretta3000 Hard Trail 43,4km</t>
  </si>
  <si>
    <t>Bewerb 10-22.07.</t>
  </si>
  <si>
    <t>Grossglockner Ultratrail 110km</t>
  </si>
  <si>
    <t>Bewerb 11-30.07.</t>
  </si>
  <si>
    <t>Walser Endurance Trail 65km</t>
  </si>
  <si>
    <t>Bewerb 12-06.08.</t>
  </si>
  <si>
    <t>Pitz Alpin Endurance 42km</t>
  </si>
  <si>
    <t>Bewerb 13-03.09.</t>
  </si>
  <si>
    <t>Saalbacher Endurance Trail 85km</t>
  </si>
  <si>
    <t>Bewerb 14-17.09</t>
  </si>
  <si>
    <t>Stanzer Marathontrail 47km</t>
  </si>
  <si>
    <t>Bewerb 15-08.10.</t>
  </si>
  <si>
    <t>Tour de Tirol Marathon Trail 42km</t>
  </si>
  <si>
    <t>Werner Ablinger</t>
  </si>
  <si>
    <t>Richard Dietze</t>
  </si>
  <si>
    <t>Robert Weihs</t>
  </si>
  <si>
    <t>Michael Günther</t>
  </si>
  <si>
    <t>Robert Weibold</t>
  </si>
  <si>
    <t>Daniel Dammayr</t>
  </si>
  <si>
    <t>Mario Immervoll</t>
  </si>
  <si>
    <t>Mario Spielauer</t>
  </si>
  <si>
    <t>Karl Wegerer</t>
  </si>
  <si>
    <t>Josef Günthner</t>
  </si>
  <si>
    <t>Wolfgang Retschitzegger</t>
  </si>
  <si>
    <t>Gerald Seitlberger</t>
  </si>
  <si>
    <t>Taras Chornyi</t>
  </si>
  <si>
    <t>Bernhard Strobl</t>
  </si>
  <si>
    <t>Roman Freitag</t>
  </si>
  <si>
    <t>Norbert Plasser</t>
  </si>
  <si>
    <t>GESAMTPUNKTEANZAHL</t>
  </si>
  <si>
    <t>Sabine Schnölzer</t>
  </si>
  <si>
    <t>Heidi Vormaier</t>
  </si>
  <si>
    <t>Ulrika Günther</t>
  </si>
  <si>
    <t>Daniela Karigl</t>
  </si>
  <si>
    <t>Johanna Simmer</t>
  </si>
  <si>
    <t>Anita Weissinger</t>
  </si>
  <si>
    <t>Johannes Stimpfle</t>
  </si>
  <si>
    <t>Hildegard Hirsch</t>
  </si>
  <si>
    <t>Thomas Hösel</t>
  </si>
  <si>
    <t>Jörg Moritz</t>
  </si>
  <si>
    <t>Michael Geisler</t>
  </si>
  <si>
    <t>Hans Stockinger</t>
  </si>
  <si>
    <t>Festival 65km</t>
  </si>
  <si>
    <t xml:space="preserve">Innsbrucker Trailrunning </t>
  </si>
  <si>
    <t>TRAIL 47km</t>
  </si>
  <si>
    <t xml:space="preserve">Schwarzach Marathon </t>
  </si>
  <si>
    <t>Gelaufene Zeit 8h 05min 07sek</t>
  </si>
  <si>
    <t>Alexander Hablecker</t>
  </si>
  <si>
    <t>Josef Schick</t>
  </si>
  <si>
    <t>Mike Breit</t>
  </si>
  <si>
    <t>Reinhard Buchinger</t>
  </si>
  <si>
    <t xml:space="preserve">Rosensteiner Benedikt </t>
  </si>
  <si>
    <t>Nina Panzenböck</t>
  </si>
  <si>
    <t>Gelaufene Zeit 06h 18min 02sek</t>
  </si>
  <si>
    <t>Schellenberger Alfred</t>
  </si>
  <si>
    <t>Mayr Manfred</t>
  </si>
  <si>
    <t>Immervoll Mario</t>
  </si>
  <si>
    <t>Gelaufene Zeit 5h 40min 43sek</t>
  </si>
  <si>
    <t>Schick Josef</t>
  </si>
  <si>
    <t>Stimpfle Johannes</t>
  </si>
  <si>
    <t>Weihs Robert</t>
  </si>
  <si>
    <t>Geisler Michael</t>
  </si>
  <si>
    <t>Anzahl der Läufe</t>
  </si>
  <si>
    <t>Gesamt Punkte</t>
  </si>
  <si>
    <t>Gschiegl Franz</t>
  </si>
  <si>
    <t>David Kapsamer</t>
  </si>
  <si>
    <t>Jean-Luc BOURDIN</t>
  </si>
  <si>
    <t>Andreas Schwarz</t>
  </si>
  <si>
    <t xml:space="preserve">Franz Charvat </t>
  </si>
  <si>
    <t xml:space="preserve">Martin Eggharter </t>
  </si>
  <si>
    <t>Kamil Hufnagl</t>
  </si>
  <si>
    <t>06:33:35 </t>
  </si>
  <si>
    <t>Ötscher Marathon Trail50</t>
  </si>
  <si>
    <t xml:space="preserve">Hochkönigman </t>
  </si>
  <si>
    <t>Endurance85km</t>
  </si>
  <si>
    <t>Trail 54km</t>
  </si>
  <si>
    <t xml:space="preserve">Veitscher Grenzstaffel </t>
  </si>
  <si>
    <t>Gelaufene Zeit 15h 23min 48sek</t>
  </si>
  <si>
    <t xml:space="preserve">Gelaufene Zeit 5h 54min 43sek </t>
  </si>
  <si>
    <t>Kapsamer David</t>
  </si>
  <si>
    <t>Charvat Franz</t>
  </si>
  <si>
    <t>Panzenböck Nina</t>
  </si>
  <si>
    <t>Eggharter Martin</t>
  </si>
  <si>
    <t>Martin Krammer</t>
  </si>
  <si>
    <t>Trail 70km</t>
  </si>
  <si>
    <t xml:space="preserve">Traunsee Bergmarathon </t>
  </si>
  <si>
    <t>Marathon 42km</t>
  </si>
  <si>
    <t xml:space="preserve">Montafon Arlberg </t>
  </si>
  <si>
    <t>Oldrich Janecek</t>
  </si>
  <si>
    <t>Peter Riedler</t>
  </si>
  <si>
    <t>Hablecker Alexander</t>
  </si>
  <si>
    <t>Krammer Martin</t>
  </si>
  <si>
    <t>03:56.49</t>
  </si>
  <si>
    <t>Martina Schwarz</t>
  </si>
  <si>
    <t>Gelaufene Zeit 11h 27min 28sek</t>
  </si>
  <si>
    <t>Riedler Peter</t>
  </si>
  <si>
    <t xml:space="preserve">Silvretta3000 Hard Trail </t>
  </si>
  <si>
    <t xml:space="preserve">Grossglockner Ultratrail </t>
  </si>
  <si>
    <t>110km</t>
  </si>
  <si>
    <t xml:space="preserve">Walser Endurance Trail </t>
  </si>
  <si>
    <t>65km</t>
  </si>
  <si>
    <t>Gelaufene Zeit 3h 46min 00sek</t>
  </si>
  <si>
    <t>Gelaufene Zeit 3h 56min 04sek</t>
  </si>
  <si>
    <t>Mathias Galler</t>
  </si>
  <si>
    <t>Steidl Alexander</t>
  </si>
  <si>
    <t>Odlich Janecek</t>
  </si>
  <si>
    <t>Gelaufene Zeit 20h 56min 14sek</t>
  </si>
  <si>
    <t>Gelaufene Zeit 8h 43min 57sek</t>
  </si>
  <si>
    <t>42km</t>
  </si>
  <si>
    <t xml:space="preserve">Pitz Alpin Endurance </t>
  </si>
  <si>
    <t>Trail 85km</t>
  </si>
  <si>
    <t>Saalbacher Endurance</t>
  </si>
  <si>
    <t>Wolgfgang Wimmer</t>
  </si>
  <si>
    <t>Galler Mathias</t>
  </si>
  <si>
    <t>Wimmer Wolgfgang</t>
  </si>
  <si>
    <t>Gelaufene Zeit 6h 57min 38sek</t>
  </si>
  <si>
    <t>Gelaufene Zeit 14h 39min 47sek</t>
  </si>
  <si>
    <t>47km</t>
  </si>
  <si>
    <t xml:space="preserve">Stanzer Marathontrail </t>
  </si>
  <si>
    <t>KAISERMARATHON 42k</t>
  </si>
  <si>
    <t xml:space="preserve">Tour de Tirol </t>
  </si>
  <si>
    <t>Gelaufene Zeit 4h 25min 20sek</t>
  </si>
  <si>
    <t>Gelaufene Zeit 4h 40min 37sek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</si>
</sst>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h:mm:ss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5"/>
      <color indexed="9"/>
      <name val="Times New Roman"/>
      <family val="1"/>
    </font>
    <font>
      <sz val="10"/>
      <color indexed="9"/>
      <name val="Times New Roman"/>
      <family val="1"/>
    </font>
    <font>
      <sz val="5"/>
      <color indexed="9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FFFFFF"/>
      <name val="Times New Roman"/>
      <family val="1"/>
    </font>
    <font>
      <b/>
      <sz val="5"/>
      <color rgb="FFFFFFFF"/>
      <name val="Times New Roman"/>
      <family val="1"/>
    </font>
    <font>
      <b/>
      <sz val="8"/>
      <color rgb="FFFFFFFF"/>
      <name val="Times New Roman"/>
      <family val="1"/>
    </font>
    <font>
      <sz val="5"/>
      <color rgb="FFFFFFFF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0" fontId="49" fillId="34" borderId="11" xfId="0" applyNumberFormat="1" applyFont="1" applyFill="1" applyBorder="1" applyAlignment="1">
      <alignment horizontal="center" vertical="top" wrapText="1"/>
    </xf>
    <xf numFmtId="0" fontId="50" fillId="35" borderId="11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20" fontId="49" fillId="34" borderId="14" xfId="0" applyNumberFormat="1" applyFont="1" applyFill="1" applyBorder="1" applyAlignment="1">
      <alignment horizontal="center" vertical="top" wrapText="1"/>
    </xf>
    <xf numFmtId="0" fontId="50" fillId="35" borderId="14" xfId="0" applyFont="1" applyFill="1" applyBorder="1" applyAlignment="1">
      <alignment horizontal="center" vertical="top" wrapText="1"/>
    </xf>
    <xf numFmtId="20" fontId="50" fillId="34" borderId="11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20" fontId="52" fillId="34" borderId="11" xfId="0" applyNumberFormat="1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1" fontId="50" fillId="34" borderId="11" xfId="0" applyNumberFormat="1" applyFont="1" applyFill="1" applyBorder="1" applyAlignment="1">
      <alignment horizontal="center" vertical="top" wrapText="1"/>
    </xf>
    <xf numFmtId="21" fontId="49" fillId="34" borderId="11" xfId="0" applyNumberFormat="1" applyFont="1" applyFill="1" applyBorder="1" applyAlignment="1">
      <alignment horizontal="center" vertical="top" wrapText="1"/>
    </xf>
    <xf numFmtId="21" fontId="52" fillId="34" borderId="11" xfId="0" applyNumberFormat="1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left" vertical="top" wrapText="1"/>
    </xf>
    <xf numFmtId="21" fontId="49" fillId="34" borderId="14" xfId="0" applyNumberFormat="1" applyFont="1" applyFill="1" applyBorder="1" applyAlignment="1">
      <alignment horizontal="center" vertical="top" wrapText="1"/>
    </xf>
    <xf numFmtId="21" fontId="52" fillId="34" borderId="10" xfId="0" applyNumberFormat="1" applyFont="1" applyFill="1" applyBorder="1" applyAlignment="1">
      <alignment horizontal="center" vertical="top" wrapText="1"/>
    </xf>
    <xf numFmtId="0" fontId="49" fillId="36" borderId="15" xfId="0" applyFont="1" applyFill="1" applyBorder="1" applyAlignment="1">
      <alignment horizontal="center" vertical="top" wrapText="1"/>
    </xf>
    <xf numFmtId="0" fontId="49" fillId="36" borderId="16" xfId="0" applyFont="1" applyFill="1" applyBorder="1" applyAlignment="1">
      <alignment horizontal="center" vertical="top" wrapText="1"/>
    </xf>
    <xf numFmtId="0" fontId="49" fillId="36" borderId="17" xfId="0" applyFont="1" applyFill="1" applyBorder="1" applyAlignment="1">
      <alignment horizontal="center" vertical="top" wrapText="1"/>
    </xf>
    <xf numFmtId="0" fontId="49" fillId="36" borderId="12" xfId="0" applyFont="1" applyFill="1" applyBorder="1" applyAlignment="1">
      <alignment horizontal="center" vertical="top" wrapText="1"/>
    </xf>
    <xf numFmtId="0" fontId="45" fillId="36" borderId="18" xfId="0" applyFont="1" applyFill="1" applyBorder="1" applyAlignment="1">
      <alignment horizontal="center" vertical="top" wrapText="1"/>
    </xf>
    <xf numFmtId="0" fontId="45" fillId="36" borderId="11" xfId="0" applyFont="1" applyFill="1" applyBorder="1" applyAlignment="1">
      <alignment horizontal="center" vertical="top" wrapText="1"/>
    </xf>
    <xf numFmtId="0" fontId="53" fillId="36" borderId="17" xfId="0" applyFont="1" applyFill="1" applyBorder="1" applyAlignment="1">
      <alignment horizontal="center" vertical="top" wrapText="1"/>
    </xf>
    <xf numFmtId="0" fontId="53" fillId="36" borderId="12" xfId="0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54" fillId="36" borderId="18" xfId="0" applyFont="1" applyFill="1" applyBorder="1" applyAlignment="1">
      <alignment horizontal="center" vertical="top" wrapText="1"/>
    </xf>
    <xf numFmtId="0" fontId="54" fillId="36" borderId="11" xfId="0" applyFont="1" applyFill="1" applyBorder="1" applyAlignment="1">
      <alignment horizontal="center" vertical="top" wrapText="1"/>
    </xf>
    <xf numFmtId="0" fontId="0" fillId="36" borderId="18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52" fillId="36" borderId="18" xfId="0" applyFont="1" applyFill="1" applyBorder="1" applyAlignment="1">
      <alignment horizontal="center" vertical="top" wrapText="1"/>
    </xf>
    <xf numFmtId="0" fontId="52" fillId="36" borderId="11" xfId="0" applyFont="1" applyFill="1" applyBorder="1" applyAlignment="1">
      <alignment horizontal="center" vertical="top" wrapText="1"/>
    </xf>
    <xf numFmtId="0" fontId="49" fillId="36" borderId="19" xfId="0" applyFont="1" applyFill="1" applyBorder="1" applyAlignment="1">
      <alignment horizontal="center" vertical="top" wrapText="1"/>
    </xf>
    <xf numFmtId="0" fontId="49" fillId="36" borderId="20" xfId="0" applyFont="1" applyFill="1" applyBorder="1" applyAlignment="1">
      <alignment horizontal="center" vertical="top" wrapText="1"/>
    </xf>
    <xf numFmtId="0" fontId="49" fillId="36" borderId="10" xfId="0" applyFont="1" applyFill="1" applyBorder="1" applyAlignment="1">
      <alignment horizontal="center" vertical="top" wrapText="1"/>
    </xf>
    <xf numFmtId="0" fontId="55" fillId="36" borderId="15" xfId="0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 vertical="top" wrapText="1"/>
    </xf>
    <xf numFmtId="0" fontId="55" fillId="36" borderId="17" xfId="0" applyFont="1" applyFill="1" applyBorder="1" applyAlignment="1">
      <alignment horizontal="center" vertical="top" wrapText="1"/>
    </xf>
    <xf numFmtId="0" fontId="55" fillId="36" borderId="12" xfId="0" applyFont="1" applyFill="1" applyBorder="1" applyAlignment="1">
      <alignment horizontal="center" vertical="top" wrapText="1"/>
    </xf>
    <xf numFmtId="0" fontId="55" fillId="36" borderId="18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4" fillId="36" borderId="17" xfId="0" applyFont="1" applyFill="1" applyBorder="1" applyAlignment="1">
      <alignment horizontal="center" vertical="top" wrapText="1"/>
    </xf>
    <xf numFmtId="0" fontId="54" fillId="36" borderId="12" xfId="0" applyFont="1" applyFill="1" applyBorder="1" applyAlignment="1">
      <alignment horizontal="center" vertical="top" wrapText="1"/>
    </xf>
    <xf numFmtId="0" fontId="56" fillId="36" borderId="17" xfId="0" applyFont="1" applyFill="1" applyBorder="1" applyAlignment="1">
      <alignment horizontal="center" vertical="top" wrapText="1"/>
    </xf>
    <xf numFmtId="0" fontId="56" fillId="36" borderId="12" xfId="0" applyFont="1" applyFill="1" applyBorder="1" applyAlignment="1">
      <alignment horizontal="center" vertical="top" wrapText="1"/>
    </xf>
    <xf numFmtId="0" fontId="0" fillId="36" borderId="18" xfId="0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tabSelected="1" zoomScale="90" zoomScaleNormal="90" zoomScalePageLayoutView="0" workbookViewId="0" topLeftCell="A43">
      <selection activeCell="M52" sqref="M52"/>
    </sheetView>
  </sheetViews>
  <sheetFormatPr defaultColWidth="11.421875" defaultRowHeight="15"/>
  <cols>
    <col min="1" max="1" width="23.28125" style="0" customWidth="1"/>
    <col min="32" max="32" width="14.421875" style="0" customWidth="1"/>
  </cols>
  <sheetData>
    <row r="1" spans="1:31" ht="15">
      <c r="A1" s="40" t="s">
        <v>0</v>
      </c>
      <c r="B1" s="24" t="s">
        <v>1</v>
      </c>
      <c r="C1" s="25"/>
      <c r="D1" s="43" t="s">
        <v>3</v>
      </c>
      <c r="E1" s="44"/>
      <c r="F1" s="24" t="s">
        <v>5</v>
      </c>
      <c r="G1" s="25"/>
      <c r="H1" s="24" t="s">
        <v>7</v>
      </c>
      <c r="I1" s="25"/>
      <c r="J1" s="24" t="s">
        <v>9</v>
      </c>
      <c r="K1" s="25"/>
      <c r="L1" s="24" t="s">
        <v>11</v>
      </c>
      <c r="M1" s="25"/>
      <c r="N1" s="24" t="s">
        <v>13</v>
      </c>
      <c r="O1" s="25"/>
      <c r="P1" s="24" t="s">
        <v>30</v>
      </c>
      <c r="Q1" s="25"/>
      <c r="R1" s="24" t="s">
        <v>32</v>
      </c>
      <c r="S1" s="25"/>
      <c r="T1" s="24" t="s">
        <v>34</v>
      </c>
      <c r="U1" s="25"/>
      <c r="V1" s="24" t="s">
        <v>36</v>
      </c>
      <c r="W1" s="25"/>
      <c r="X1" s="24" t="s">
        <v>38</v>
      </c>
      <c r="Y1" s="25"/>
      <c r="Z1" s="24" t="s">
        <v>40</v>
      </c>
      <c r="AA1" s="25"/>
      <c r="AB1" s="24" t="s">
        <v>42</v>
      </c>
      <c r="AC1" s="25"/>
      <c r="AD1" s="24" t="s">
        <v>44</v>
      </c>
      <c r="AE1" s="25"/>
    </row>
    <row r="2" spans="1:31" ht="16.5" customHeight="1">
      <c r="A2" s="41"/>
      <c r="B2" s="26" t="s">
        <v>2</v>
      </c>
      <c r="C2" s="27"/>
      <c r="D2" s="45" t="s">
        <v>76</v>
      </c>
      <c r="E2" s="46"/>
      <c r="F2" s="26" t="s">
        <v>78</v>
      </c>
      <c r="G2" s="27"/>
      <c r="H2" s="26" t="s">
        <v>106</v>
      </c>
      <c r="I2" s="27"/>
      <c r="J2" s="26" t="s">
        <v>105</v>
      </c>
      <c r="K2" s="27"/>
      <c r="L2" s="26" t="s">
        <v>109</v>
      </c>
      <c r="M2" s="27"/>
      <c r="N2" s="26" t="s">
        <v>118</v>
      </c>
      <c r="O2" s="27"/>
      <c r="P2" s="26" t="s">
        <v>120</v>
      </c>
      <c r="Q2" s="27"/>
      <c r="R2" s="26" t="s">
        <v>129</v>
      </c>
      <c r="S2" s="27"/>
      <c r="T2" s="26" t="s">
        <v>130</v>
      </c>
      <c r="U2" s="27"/>
      <c r="V2" s="26" t="s">
        <v>132</v>
      </c>
      <c r="W2" s="27"/>
      <c r="X2" s="26" t="s">
        <v>142</v>
      </c>
      <c r="Y2" s="27"/>
      <c r="Z2" s="26" t="s">
        <v>144</v>
      </c>
      <c r="AA2" s="27"/>
      <c r="AB2" s="26" t="s">
        <v>151</v>
      </c>
      <c r="AC2" s="27"/>
      <c r="AD2" s="30" t="s">
        <v>153</v>
      </c>
      <c r="AE2" s="31"/>
    </row>
    <row r="3" spans="1:31" ht="15.75" thickBot="1">
      <c r="A3" s="42"/>
      <c r="B3" s="36"/>
      <c r="C3" s="37"/>
      <c r="D3" s="47" t="s">
        <v>75</v>
      </c>
      <c r="E3" s="48"/>
      <c r="F3" s="38" t="s">
        <v>77</v>
      </c>
      <c r="G3" s="39"/>
      <c r="H3" s="28" t="s">
        <v>107</v>
      </c>
      <c r="I3" s="33"/>
      <c r="J3" s="36"/>
      <c r="K3" s="37"/>
      <c r="L3" s="28" t="s">
        <v>108</v>
      </c>
      <c r="M3" s="29"/>
      <c r="N3" s="28" t="s">
        <v>117</v>
      </c>
      <c r="O3" s="33"/>
      <c r="P3" s="28" t="s">
        <v>119</v>
      </c>
      <c r="Q3" s="33"/>
      <c r="R3" s="34"/>
      <c r="S3" s="35"/>
      <c r="T3" s="28" t="s">
        <v>131</v>
      </c>
      <c r="U3" s="32"/>
      <c r="V3" s="28" t="s">
        <v>133</v>
      </c>
      <c r="W3" s="29"/>
      <c r="X3" s="28" t="s">
        <v>141</v>
      </c>
      <c r="Y3" s="32"/>
      <c r="Z3" s="28" t="s">
        <v>143</v>
      </c>
      <c r="AA3" s="29"/>
      <c r="AB3" s="28" t="s">
        <v>150</v>
      </c>
      <c r="AC3" s="29"/>
      <c r="AD3" s="28" t="s">
        <v>152</v>
      </c>
      <c r="AE3" s="29"/>
    </row>
    <row r="4" spans="1:32" ht="21.75" thickBot="1">
      <c r="A4" s="1"/>
      <c r="B4" s="2" t="s">
        <v>15</v>
      </c>
      <c r="C4" s="2" t="s">
        <v>16</v>
      </c>
      <c r="D4" s="2" t="s">
        <v>15</v>
      </c>
      <c r="E4" s="2" t="s">
        <v>16</v>
      </c>
      <c r="F4" s="2" t="s">
        <v>15</v>
      </c>
      <c r="G4" s="2" t="s">
        <v>16</v>
      </c>
      <c r="H4" s="2" t="s">
        <v>15</v>
      </c>
      <c r="I4" s="2" t="s">
        <v>16</v>
      </c>
      <c r="J4" s="2" t="s">
        <v>15</v>
      </c>
      <c r="K4" s="2" t="s">
        <v>16</v>
      </c>
      <c r="L4" s="2" t="s">
        <v>15</v>
      </c>
      <c r="M4" s="2" t="s">
        <v>16</v>
      </c>
      <c r="N4" s="2" t="s">
        <v>15</v>
      </c>
      <c r="O4" s="2" t="s">
        <v>16</v>
      </c>
      <c r="P4" s="7" t="s">
        <v>15</v>
      </c>
      <c r="Q4" s="2" t="s">
        <v>16</v>
      </c>
      <c r="R4" s="2" t="s">
        <v>15</v>
      </c>
      <c r="S4" s="2" t="s">
        <v>16</v>
      </c>
      <c r="T4" s="2" t="s">
        <v>15</v>
      </c>
      <c r="U4" s="2" t="s">
        <v>16</v>
      </c>
      <c r="V4" s="2" t="s">
        <v>15</v>
      </c>
      <c r="W4" s="2" t="s">
        <v>16</v>
      </c>
      <c r="X4" s="2" t="s">
        <v>15</v>
      </c>
      <c r="Y4" s="2" t="s">
        <v>16</v>
      </c>
      <c r="Z4" s="2" t="s">
        <v>15</v>
      </c>
      <c r="AA4" s="2" t="s">
        <v>16</v>
      </c>
      <c r="AB4" s="2" t="s">
        <v>15</v>
      </c>
      <c r="AC4" s="2" t="s">
        <v>16</v>
      </c>
      <c r="AD4" s="2" t="s">
        <v>15</v>
      </c>
      <c r="AE4" s="2" t="s">
        <v>16</v>
      </c>
      <c r="AF4" s="9" t="s">
        <v>62</v>
      </c>
    </row>
    <row r="5" spans="1:32" ht="30" customHeight="1" thickBot="1">
      <c r="A5" s="3" t="s">
        <v>17</v>
      </c>
      <c r="B5" s="4">
        <v>0.2041666666666667</v>
      </c>
      <c r="C5" s="5">
        <v>100</v>
      </c>
      <c r="D5" s="6"/>
      <c r="E5" s="5"/>
      <c r="F5" s="6"/>
      <c r="G5" s="5"/>
      <c r="H5" s="20">
        <v>0.5522106481481481</v>
      </c>
      <c r="I5" s="5">
        <v>100</v>
      </c>
      <c r="J5" s="6"/>
      <c r="K5" s="5"/>
      <c r="L5" s="20">
        <v>0.23056712962962964</v>
      </c>
      <c r="M5" s="5">
        <v>80</v>
      </c>
      <c r="N5" s="6"/>
      <c r="O5" s="5"/>
      <c r="P5" s="8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  <c r="AF5">
        <f aca="true" t="shared" si="0" ref="AF5:AF64">SUM(C5,E5,G5,I5,K5,M5,O5,Q5,S5,U5,W5,Y5,AA5,AC5,AE5)</f>
        <v>280</v>
      </c>
    </row>
    <row r="6" spans="1:32" ht="30" customHeight="1" thickBot="1">
      <c r="A6" s="3" t="s">
        <v>18</v>
      </c>
      <c r="B6" s="4">
        <v>0.3326388888888889</v>
      </c>
      <c r="C6" s="5">
        <v>100</v>
      </c>
      <c r="D6" s="6"/>
      <c r="E6" s="5"/>
      <c r="F6" s="6"/>
      <c r="G6" s="5"/>
      <c r="H6" s="20"/>
      <c r="I6" s="5"/>
      <c r="J6" s="6"/>
      <c r="K6" s="5"/>
      <c r="L6" s="6"/>
      <c r="M6" s="5"/>
      <c r="N6" s="6"/>
      <c r="O6" s="5"/>
      <c r="P6" s="8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20"/>
      <c r="AC6" s="5"/>
      <c r="AD6" s="6"/>
      <c r="AE6" s="5"/>
      <c r="AF6">
        <f t="shared" si="0"/>
        <v>100</v>
      </c>
    </row>
    <row r="7" spans="1:32" ht="30" customHeight="1" thickBot="1">
      <c r="A7" s="3" t="s">
        <v>19</v>
      </c>
      <c r="B7" s="4">
        <v>0.32222222222222224</v>
      </c>
      <c r="C7" s="5">
        <v>100</v>
      </c>
      <c r="D7" s="6"/>
      <c r="E7" s="5"/>
      <c r="F7" s="6"/>
      <c r="G7" s="5"/>
      <c r="H7" s="20"/>
      <c r="I7" s="5"/>
      <c r="J7" s="6"/>
      <c r="K7" s="5"/>
      <c r="L7" s="6"/>
      <c r="M7" s="5"/>
      <c r="N7" s="6"/>
      <c r="O7" s="5"/>
      <c r="P7" s="8"/>
      <c r="Q7" s="5"/>
      <c r="R7" s="6"/>
      <c r="S7" s="5"/>
      <c r="T7" s="6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>
        <f t="shared" si="0"/>
        <v>100</v>
      </c>
    </row>
    <row r="8" spans="1:32" ht="30" customHeight="1" thickBot="1">
      <c r="A8" s="3" t="s">
        <v>20</v>
      </c>
      <c r="B8" s="4">
        <v>0.2041666666666667</v>
      </c>
      <c r="C8" s="5">
        <v>100</v>
      </c>
      <c r="D8" s="6"/>
      <c r="E8" s="5"/>
      <c r="F8" s="6"/>
      <c r="G8" s="5"/>
      <c r="H8" s="20">
        <v>0.5522106481481481</v>
      </c>
      <c r="I8" s="5">
        <v>100</v>
      </c>
      <c r="J8" s="6"/>
      <c r="K8" s="5"/>
      <c r="L8" s="6"/>
      <c r="M8" s="5"/>
      <c r="N8" s="20">
        <v>0.4189467592592593</v>
      </c>
      <c r="O8" s="5">
        <v>90</v>
      </c>
      <c r="P8" s="8"/>
      <c r="Q8" s="5"/>
      <c r="R8" s="6"/>
      <c r="S8" s="5"/>
      <c r="T8" s="20">
        <v>0.8723842592592592</v>
      </c>
      <c r="U8" s="5">
        <v>100</v>
      </c>
      <c r="V8" s="6"/>
      <c r="W8" s="5"/>
      <c r="X8" s="6"/>
      <c r="Y8" s="5"/>
      <c r="Z8" s="6"/>
      <c r="AA8" s="5"/>
      <c r="AB8" s="6"/>
      <c r="AC8" s="5"/>
      <c r="AD8" s="6"/>
      <c r="AE8" s="5"/>
      <c r="AF8">
        <f t="shared" si="0"/>
        <v>390</v>
      </c>
    </row>
    <row r="9" spans="1:32" ht="30" customHeight="1" thickBot="1">
      <c r="A9" s="3" t="s">
        <v>21</v>
      </c>
      <c r="B9" s="4">
        <v>0.30069444444444443</v>
      </c>
      <c r="C9" s="5">
        <v>100</v>
      </c>
      <c r="D9" s="6"/>
      <c r="E9" s="5"/>
      <c r="F9" s="6"/>
      <c r="G9" s="5"/>
      <c r="H9" s="20"/>
      <c r="I9" s="5"/>
      <c r="J9" s="6"/>
      <c r="K9" s="5"/>
      <c r="L9" s="6"/>
      <c r="M9" s="5"/>
      <c r="N9" s="6"/>
      <c r="O9" s="5"/>
      <c r="P9" s="8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20"/>
      <c r="AC9" s="5"/>
      <c r="AD9" s="6"/>
      <c r="AE9" s="5"/>
      <c r="AF9">
        <f t="shared" si="0"/>
        <v>100</v>
      </c>
    </row>
    <row r="10" spans="1:32" ht="30" customHeight="1" thickBot="1">
      <c r="A10" s="3" t="s">
        <v>22</v>
      </c>
      <c r="B10" s="4">
        <v>0.20138888888888887</v>
      </c>
      <c r="C10" s="5">
        <v>100</v>
      </c>
      <c r="D10" s="6"/>
      <c r="E10" s="5"/>
      <c r="F10" s="6"/>
      <c r="G10" s="5"/>
      <c r="H10" s="20"/>
      <c r="I10" s="5"/>
      <c r="J10" s="6"/>
      <c r="K10" s="5"/>
      <c r="L10" s="6"/>
      <c r="M10" s="5"/>
      <c r="N10" s="6"/>
      <c r="O10" s="5"/>
      <c r="P10" s="8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>
        <f t="shared" si="0"/>
        <v>100</v>
      </c>
    </row>
    <row r="11" spans="1:32" ht="30" customHeight="1" thickBot="1">
      <c r="A11" s="3" t="s">
        <v>23</v>
      </c>
      <c r="B11" s="4">
        <v>0.22916666666666666</v>
      </c>
      <c r="C11" s="5">
        <v>100</v>
      </c>
      <c r="D11" s="6"/>
      <c r="E11" s="5"/>
      <c r="F11" s="6"/>
      <c r="G11" s="5"/>
      <c r="H11" s="20"/>
      <c r="I11" s="5"/>
      <c r="J11" s="6"/>
      <c r="K11" s="5"/>
      <c r="L11" s="6"/>
      <c r="M11" s="5"/>
      <c r="N11" s="6"/>
      <c r="O11" s="5"/>
      <c r="P11" s="8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>
        <f t="shared" si="0"/>
        <v>100</v>
      </c>
    </row>
    <row r="12" spans="1:32" ht="30" customHeight="1" thickBot="1">
      <c r="A12" s="3" t="s">
        <v>24</v>
      </c>
      <c r="B12" s="4">
        <v>0.3069444444444444</v>
      </c>
      <c r="C12" s="5">
        <v>100</v>
      </c>
      <c r="D12" s="18"/>
      <c r="E12" s="5"/>
      <c r="F12" s="6"/>
      <c r="G12" s="5"/>
      <c r="H12" s="20"/>
      <c r="I12" s="5"/>
      <c r="J12" s="6"/>
      <c r="K12" s="5"/>
      <c r="L12" s="6"/>
      <c r="M12" s="5"/>
      <c r="N12" s="6"/>
      <c r="O12" s="5"/>
      <c r="P12" s="8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6"/>
      <c r="AC12" s="5"/>
      <c r="AD12" s="6"/>
      <c r="AE12" s="5"/>
      <c r="AF12">
        <f t="shared" si="0"/>
        <v>100</v>
      </c>
    </row>
    <row r="13" spans="1:32" ht="30" customHeight="1" thickBot="1">
      <c r="A13" s="3" t="s">
        <v>25</v>
      </c>
      <c r="B13" s="4">
        <v>0.2604166666666667</v>
      </c>
      <c r="C13" s="5">
        <v>100</v>
      </c>
      <c r="D13" s="20">
        <v>0.346712962962963</v>
      </c>
      <c r="E13" s="5">
        <v>60</v>
      </c>
      <c r="F13" s="6"/>
      <c r="G13" s="5"/>
      <c r="H13" s="20">
        <v>0.6747916666666667</v>
      </c>
      <c r="I13" s="5">
        <v>40</v>
      </c>
      <c r="J13" s="6"/>
      <c r="K13" s="5"/>
      <c r="L13" s="6"/>
      <c r="M13" s="5"/>
      <c r="N13" s="20">
        <v>0.515636574074074</v>
      </c>
      <c r="O13" s="5">
        <v>60</v>
      </c>
      <c r="P13" s="8"/>
      <c r="Q13" s="5"/>
      <c r="R13" s="6"/>
      <c r="S13" s="5"/>
      <c r="T13" s="6"/>
      <c r="U13" s="5"/>
      <c r="V13" s="6"/>
      <c r="W13" s="5"/>
      <c r="X13" s="6"/>
      <c r="Y13" s="5"/>
      <c r="Z13" s="20">
        <v>0.6109606481481481</v>
      </c>
      <c r="AA13" s="5">
        <v>100</v>
      </c>
      <c r="AB13" s="6"/>
      <c r="AC13" s="5"/>
      <c r="AD13" s="6"/>
      <c r="AE13" s="5"/>
      <c r="AF13">
        <f t="shared" si="0"/>
        <v>360</v>
      </c>
    </row>
    <row r="14" spans="1:32" ht="30" customHeight="1" thickBot="1">
      <c r="A14" s="3" t="s">
        <v>26</v>
      </c>
      <c r="B14" s="4">
        <v>0.2604166666666667</v>
      </c>
      <c r="C14" s="5">
        <v>100</v>
      </c>
      <c r="D14" s="20">
        <v>0.28854166666666664</v>
      </c>
      <c r="E14" s="5">
        <v>80</v>
      </c>
      <c r="F14" s="6"/>
      <c r="G14" s="5"/>
      <c r="H14" s="20">
        <v>0.6371643518518518</v>
      </c>
      <c r="I14" s="5">
        <v>50</v>
      </c>
      <c r="J14" s="6"/>
      <c r="K14" s="5"/>
      <c r="L14" s="6"/>
      <c r="M14" s="5"/>
      <c r="N14" s="20">
        <v>0.4791087962962963</v>
      </c>
      <c r="O14" s="5">
        <v>70</v>
      </c>
      <c r="P14" s="8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  <c r="AF14">
        <f t="shared" si="0"/>
        <v>300</v>
      </c>
    </row>
    <row r="15" spans="1:32" ht="30" customHeight="1" thickBot="1">
      <c r="A15" s="3" t="s">
        <v>27</v>
      </c>
      <c r="B15" s="4">
        <v>0.2041666666666667</v>
      </c>
      <c r="C15" s="5">
        <v>100</v>
      </c>
      <c r="D15" s="16"/>
      <c r="E15" s="5"/>
      <c r="F15" s="6"/>
      <c r="G15" s="5"/>
      <c r="H15" s="18"/>
      <c r="I15" s="5"/>
      <c r="J15" s="6"/>
      <c r="K15" s="5"/>
      <c r="L15" s="6"/>
      <c r="M15" s="5"/>
      <c r="N15" s="6"/>
      <c r="O15" s="5"/>
      <c r="P15" s="8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>
        <f t="shared" si="0"/>
        <v>100</v>
      </c>
    </row>
    <row r="16" spans="1:32" ht="30" customHeight="1" thickBot="1">
      <c r="A16" s="3" t="s">
        <v>28</v>
      </c>
      <c r="B16" s="4">
        <v>0.3298611111111111</v>
      </c>
      <c r="C16" s="5">
        <v>100</v>
      </c>
      <c r="D16" s="16"/>
      <c r="E16" s="5"/>
      <c r="F16" s="6"/>
      <c r="G16" s="5"/>
      <c r="H16" s="18"/>
      <c r="I16" s="5"/>
      <c r="J16" s="6"/>
      <c r="K16" s="5"/>
      <c r="L16" s="6"/>
      <c r="M16" s="5"/>
      <c r="N16" s="6"/>
      <c r="O16" s="5"/>
      <c r="P16" s="8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>
        <f t="shared" si="0"/>
        <v>100</v>
      </c>
    </row>
    <row r="17" spans="1:32" ht="30" customHeight="1" thickBot="1">
      <c r="A17" s="3" t="s">
        <v>29</v>
      </c>
      <c r="B17" s="4">
        <v>0.26875</v>
      </c>
      <c r="C17" s="5">
        <v>100</v>
      </c>
      <c r="D17" s="16"/>
      <c r="E17" s="5"/>
      <c r="F17" s="6"/>
      <c r="G17" s="5"/>
      <c r="H17" s="18"/>
      <c r="I17" s="5"/>
      <c r="J17" s="6"/>
      <c r="K17" s="5"/>
      <c r="L17" s="6"/>
      <c r="M17" s="5"/>
      <c r="N17" s="6"/>
      <c r="O17" s="5"/>
      <c r="P17" s="8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5"/>
      <c r="AF17">
        <f t="shared" si="0"/>
        <v>100</v>
      </c>
    </row>
    <row r="18" spans="1:32" ht="30" customHeight="1" thickBot="1">
      <c r="A18" s="3" t="s">
        <v>46</v>
      </c>
      <c r="B18" s="4">
        <v>0.24791666666666667</v>
      </c>
      <c r="C18" s="5">
        <v>100</v>
      </c>
      <c r="D18" s="16"/>
      <c r="E18" s="5"/>
      <c r="F18" s="6"/>
      <c r="G18" s="5"/>
      <c r="H18" s="18"/>
      <c r="I18" s="5"/>
      <c r="J18" s="6"/>
      <c r="K18" s="5"/>
      <c r="L18" s="6"/>
      <c r="M18" s="5"/>
      <c r="N18" s="6"/>
      <c r="O18" s="5"/>
      <c r="P18" s="8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>
        <f t="shared" si="0"/>
        <v>100</v>
      </c>
    </row>
    <row r="19" spans="1:32" ht="30" customHeight="1" thickBot="1">
      <c r="A19" s="3" t="s">
        <v>47</v>
      </c>
      <c r="B19" s="4">
        <v>0.26875</v>
      </c>
      <c r="C19" s="5">
        <v>100</v>
      </c>
      <c r="D19" s="16"/>
      <c r="E19" s="5"/>
      <c r="F19" s="6"/>
      <c r="G19" s="5"/>
      <c r="H19" s="18"/>
      <c r="I19" s="5"/>
      <c r="J19" s="6"/>
      <c r="K19" s="5"/>
      <c r="L19" s="6"/>
      <c r="M19" s="5"/>
      <c r="N19" s="6"/>
      <c r="O19" s="5"/>
      <c r="P19" s="8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  <c r="AF19">
        <f t="shared" si="0"/>
        <v>100</v>
      </c>
    </row>
    <row r="20" spans="1:32" ht="30" customHeight="1" thickBot="1">
      <c r="A20" s="3" t="s">
        <v>48</v>
      </c>
      <c r="B20" s="4">
        <v>0.20625000000000002</v>
      </c>
      <c r="C20" s="5">
        <v>100</v>
      </c>
      <c r="D20" s="20">
        <v>0.2445949074074074</v>
      </c>
      <c r="E20" s="5">
        <v>100</v>
      </c>
      <c r="F20" s="20">
        <v>0.20396990740740742</v>
      </c>
      <c r="G20" s="5">
        <v>90</v>
      </c>
      <c r="H20" s="18"/>
      <c r="I20" s="5"/>
      <c r="J20" s="20">
        <v>0.1889236111111111</v>
      </c>
      <c r="K20" s="5">
        <v>100</v>
      </c>
      <c r="L20" s="20">
        <v>0.20069444444444443</v>
      </c>
      <c r="M20" s="5">
        <v>100</v>
      </c>
      <c r="N20" s="6"/>
      <c r="O20" s="5"/>
      <c r="P20" s="23">
        <v>0.15694444444444444</v>
      </c>
      <c r="Q20" s="5">
        <v>100</v>
      </c>
      <c r="R20" s="20">
        <v>0.16341435185185185</v>
      </c>
      <c r="S20" s="5">
        <v>100</v>
      </c>
      <c r="T20" s="6"/>
      <c r="U20" s="5"/>
      <c r="V20" s="6"/>
      <c r="W20" s="5"/>
      <c r="X20" s="6"/>
      <c r="Y20" s="5"/>
      <c r="Z20" s="6"/>
      <c r="AA20" s="5"/>
      <c r="AB20" s="20">
        <v>0.18680555555555556</v>
      </c>
      <c r="AC20" s="5">
        <v>90</v>
      </c>
      <c r="AD20" s="6"/>
      <c r="AE20" s="5"/>
      <c r="AF20">
        <f t="shared" si="0"/>
        <v>780</v>
      </c>
    </row>
    <row r="21" spans="1:32" ht="30" customHeight="1" thickBot="1">
      <c r="A21" s="3" t="s">
        <v>49</v>
      </c>
      <c r="B21" s="4">
        <v>0.28055555555555556</v>
      </c>
      <c r="C21" s="5">
        <v>100</v>
      </c>
      <c r="D21" s="16"/>
      <c r="E21" s="5"/>
      <c r="F21" s="6"/>
      <c r="G21" s="5"/>
      <c r="H21" s="18"/>
      <c r="I21" s="5"/>
      <c r="J21" s="18"/>
      <c r="K21" s="5"/>
      <c r="L21" s="6"/>
      <c r="M21" s="5"/>
      <c r="N21" s="6"/>
      <c r="O21" s="5"/>
      <c r="P21" s="8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  <c r="AF21">
        <f t="shared" si="0"/>
        <v>100</v>
      </c>
    </row>
    <row r="22" spans="1:32" ht="30" customHeight="1" thickBot="1">
      <c r="A22" s="3" t="s">
        <v>50</v>
      </c>
      <c r="B22" s="4">
        <v>0.25069444444444444</v>
      </c>
      <c r="C22" s="5">
        <v>100</v>
      </c>
      <c r="D22" s="16"/>
      <c r="E22" s="5"/>
      <c r="F22" s="6"/>
      <c r="G22" s="5"/>
      <c r="H22" s="18"/>
      <c r="I22" s="5"/>
      <c r="J22" s="6"/>
      <c r="K22" s="5"/>
      <c r="L22" s="6"/>
      <c r="M22" s="5"/>
      <c r="N22" s="6"/>
      <c r="O22" s="5"/>
      <c r="P22" s="8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>
        <f t="shared" si="0"/>
        <v>100</v>
      </c>
    </row>
    <row r="23" spans="1:32" ht="30" customHeight="1" thickBot="1">
      <c r="A23" s="3" t="s">
        <v>51</v>
      </c>
      <c r="B23" s="4">
        <v>0.24791666666666667</v>
      </c>
      <c r="C23" s="5">
        <v>100</v>
      </c>
      <c r="D23" s="16"/>
      <c r="E23" s="5"/>
      <c r="F23" s="6"/>
      <c r="G23" s="5"/>
      <c r="H23" s="18"/>
      <c r="I23" s="5"/>
      <c r="J23" s="6"/>
      <c r="K23" s="5"/>
      <c r="L23" s="6"/>
      <c r="M23" s="5"/>
      <c r="N23" s="6"/>
      <c r="O23" s="5"/>
      <c r="P23" s="8"/>
      <c r="Q23" s="5"/>
      <c r="R23" s="6"/>
      <c r="S23" s="5"/>
      <c r="T23" s="6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>
        <f t="shared" si="0"/>
        <v>100</v>
      </c>
    </row>
    <row r="24" spans="1:32" ht="30" customHeight="1" thickBot="1">
      <c r="A24" s="3" t="s">
        <v>52</v>
      </c>
      <c r="B24" s="4">
        <v>0.2604166666666667</v>
      </c>
      <c r="C24" s="5">
        <v>100</v>
      </c>
      <c r="D24" s="16"/>
      <c r="E24" s="5"/>
      <c r="F24" s="6"/>
      <c r="G24" s="5"/>
      <c r="H24" s="18"/>
      <c r="I24" s="5"/>
      <c r="J24" s="6"/>
      <c r="K24" s="5"/>
      <c r="L24" s="6"/>
      <c r="M24" s="5"/>
      <c r="N24" s="6"/>
      <c r="O24" s="5"/>
      <c r="P24" s="8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>
        <f t="shared" si="0"/>
        <v>100</v>
      </c>
    </row>
    <row r="25" spans="1:32" ht="30" customHeight="1" thickBot="1">
      <c r="A25" s="3" t="s">
        <v>53</v>
      </c>
      <c r="B25" s="4">
        <v>0.28541666666666665</v>
      </c>
      <c r="C25" s="5">
        <v>100</v>
      </c>
      <c r="D25" s="16"/>
      <c r="E25" s="5"/>
      <c r="F25" s="6"/>
      <c r="G25" s="5"/>
      <c r="H25" s="18"/>
      <c r="I25" s="5"/>
      <c r="J25" s="6"/>
      <c r="K25" s="5"/>
      <c r="L25" s="6"/>
      <c r="M25" s="5"/>
      <c r="N25" s="6"/>
      <c r="O25" s="5"/>
      <c r="P25" s="8"/>
      <c r="Q25" s="5"/>
      <c r="R25" s="6"/>
      <c r="S25" s="5"/>
      <c r="T25" s="6"/>
      <c r="U25" s="5"/>
      <c r="V25" s="6"/>
      <c r="W25" s="5"/>
      <c r="X25" s="6"/>
      <c r="Y25" s="5"/>
      <c r="Z25" s="6"/>
      <c r="AA25" s="5"/>
      <c r="AB25" s="6"/>
      <c r="AC25" s="5"/>
      <c r="AD25" s="6"/>
      <c r="AE25" s="5"/>
      <c r="AF25">
        <f t="shared" si="0"/>
        <v>100</v>
      </c>
    </row>
    <row r="26" spans="1:32" ht="30" customHeight="1" thickBot="1">
      <c r="A26" s="3" t="s">
        <v>54</v>
      </c>
      <c r="B26" s="4">
        <v>0.32222222222222224</v>
      </c>
      <c r="C26" s="5">
        <v>100</v>
      </c>
      <c r="D26" s="16"/>
      <c r="E26" s="5"/>
      <c r="F26" s="6"/>
      <c r="G26" s="5"/>
      <c r="H26" s="18"/>
      <c r="I26" s="5"/>
      <c r="J26" s="6"/>
      <c r="K26" s="5"/>
      <c r="L26" s="6"/>
      <c r="M26" s="5"/>
      <c r="N26" s="6"/>
      <c r="O26" s="5"/>
      <c r="P26" s="8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>
        <f t="shared" si="0"/>
        <v>100</v>
      </c>
    </row>
    <row r="27" spans="1:32" ht="30" customHeight="1" thickBot="1">
      <c r="A27" s="3" t="s">
        <v>55</v>
      </c>
      <c r="B27" s="4">
        <v>0.2708333333333333</v>
      </c>
      <c r="C27" s="5">
        <v>100</v>
      </c>
      <c r="D27" s="16"/>
      <c r="E27" s="5"/>
      <c r="F27" s="6"/>
      <c r="G27" s="5"/>
      <c r="H27" s="18"/>
      <c r="I27" s="5"/>
      <c r="J27" s="6"/>
      <c r="K27" s="5"/>
      <c r="L27" s="6"/>
      <c r="M27" s="5"/>
      <c r="N27" s="6"/>
      <c r="O27" s="5"/>
      <c r="P27" s="8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  <c r="AF27">
        <f t="shared" si="0"/>
        <v>100</v>
      </c>
    </row>
    <row r="28" spans="1:32" ht="30" customHeight="1" thickBot="1">
      <c r="A28" s="3" t="s">
        <v>56</v>
      </c>
      <c r="B28" s="4">
        <v>0.3020833333333333</v>
      </c>
      <c r="C28" s="5">
        <v>100</v>
      </c>
      <c r="D28" s="16"/>
      <c r="E28" s="5"/>
      <c r="F28" s="6"/>
      <c r="G28" s="5"/>
      <c r="H28" s="18"/>
      <c r="I28" s="5"/>
      <c r="J28" s="6"/>
      <c r="K28" s="5"/>
      <c r="L28" s="6"/>
      <c r="M28" s="5"/>
      <c r="N28" s="6"/>
      <c r="O28" s="5"/>
      <c r="P28" s="8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>
        <f t="shared" si="0"/>
        <v>100</v>
      </c>
    </row>
    <row r="29" spans="1:32" ht="30" customHeight="1" thickBot="1">
      <c r="A29" s="3" t="s">
        <v>57</v>
      </c>
      <c r="B29" s="4">
        <v>0.24097222222222223</v>
      </c>
      <c r="C29" s="5">
        <v>100</v>
      </c>
      <c r="D29" s="16"/>
      <c r="E29" s="5"/>
      <c r="F29" s="6"/>
      <c r="G29" s="5"/>
      <c r="H29" s="18"/>
      <c r="I29" s="5"/>
      <c r="J29" s="6"/>
      <c r="K29" s="5"/>
      <c r="L29" s="6"/>
      <c r="M29" s="5"/>
      <c r="N29" s="6"/>
      <c r="O29" s="5"/>
      <c r="P29" s="8"/>
      <c r="Q29" s="5"/>
      <c r="R29" s="6"/>
      <c r="S29" s="5"/>
      <c r="T29" s="6"/>
      <c r="U29" s="5"/>
      <c r="V29" s="6"/>
      <c r="W29" s="5"/>
      <c r="X29" s="6"/>
      <c r="Y29" s="5"/>
      <c r="Z29" s="6"/>
      <c r="AA29" s="5"/>
      <c r="AB29" s="6"/>
      <c r="AC29" s="5"/>
      <c r="AD29" s="6"/>
      <c r="AE29" s="5"/>
      <c r="AF29">
        <f t="shared" si="0"/>
        <v>100</v>
      </c>
    </row>
    <row r="30" spans="1:32" ht="30" customHeight="1" thickBot="1">
      <c r="A30" s="3" t="s">
        <v>58</v>
      </c>
      <c r="B30" s="4">
        <v>0.20138888888888887</v>
      </c>
      <c r="C30" s="5">
        <v>100</v>
      </c>
      <c r="D30" s="16"/>
      <c r="E30" s="5"/>
      <c r="F30" s="6"/>
      <c r="G30" s="5"/>
      <c r="H30" s="18"/>
      <c r="I30" s="5"/>
      <c r="J30" s="6"/>
      <c r="K30" s="5"/>
      <c r="L30" s="6"/>
      <c r="M30" s="5"/>
      <c r="N30" s="6"/>
      <c r="O30" s="5"/>
      <c r="P30" s="8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>
        <f t="shared" si="0"/>
        <v>100</v>
      </c>
    </row>
    <row r="31" spans="1:32" ht="30" customHeight="1" thickBot="1">
      <c r="A31" s="3" t="s">
        <v>59</v>
      </c>
      <c r="B31" s="4">
        <v>0.29305555555555557</v>
      </c>
      <c r="C31" s="5">
        <v>100</v>
      </c>
      <c r="D31" s="16"/>
      <c r="E31" s="5"/>
      <c r="F31" s="6"/>
      <c r="G31" s="5"/>
      <c r="H31" s="18"/>
      <c r="I31" s="5"/>
      <c r="J31" s="6"/>
      <c r="K31" s="5"/>
      <c r="L31" s="6"/>
      <c r="M31" s="5"/>
      <c r="N31" s="6"/>
      <c r="O31" s="5"/>
      <c r="P31" s="8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>
        <f t="shared" si="0"/>
        <v>100</v>
      </c>
    </row>
    <row r="32" spans="1:32" ht="30" customHeight="1" thickBot="1">
      <c r="A32" s="3" t="s">
        <v>60</v>
      </c>
      <c r="B32" s="4">
        <v>0.24791666666666667</v>
      </c>
      <c r="C32" s="5">
        <v>100</v>
      </c>
      <c r="D32" s="16"/>
      <c r="E32" s="5"/>
      <c r="F32" s="6"/>
      <c r="G32" s="5"/>
      <c r="H32" s="18"/>
      <c r="I32" s="5"/>
      <c r="J32" s="6"/>
      <c r="K32" s="5"/>
      <c r="L32" s="6"/>
      <c r="M32" s="5"/>
      <c r="N32" s="6"/>
      <c r="O32" s="5"/>
      <c r="P32" s="8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>
        <f t="shared" si="0"/>
        <v>100</v>
      </c>
    </row>
    <row r="33" spans="1:32" ht="30" customHeight="1" thickBot="1">
      <c r="A33" s="3" t="s">
        <v>61</v>
      </c>
      <c r="B33" s="4">
        <v>0.24791666666666667</v>
      </c>
      <c r="C33" s="5">
        <v>100</v>
      </c>
      <c r="D33" s="16"/>
      <c r="E33" s="5"/>
      <c r="F33" s="6"/>
      <c r="G33" s="5"/>
      <c r="H33" s="18"/>
      <c r="I33" s="5"/>
      <c r="J33" s="6"/>
      <c r="K33" s="5"/>
      <c r="L33" s="6"/>
      <c r="M33" s="5"/>
      <c r="N33" s="6"/>
      <c r="O33" s="5"/>
      <c r="P33" s="8"/>
      <c r="Q33" s="5"/>
      <c r="R33" s="6"/>
      <c r="S33" s="5"/>
      <c r="T33" s="6"/>
      <c r="U33" s="5"/>
      <c r="V33" s="6"/>
      <c r="W33" s="5"/>
      <c r="X33" s="6"/>
      <c r="Y33" s="5"/>
      <c r="Z33" s="6"/>
      <c r="AA33" s="5"/>
      <c r="AB33" s="6"/>
      <c r="AC33" s="5"/>
      <c r="AD33" s="6"/>
      <c r="AE33" s="5"/>
      <c r="AF33">
        <f t="shared" si="0"/>
        <v>100</v>
      </c>
    </row>
    <row r="34" spans="1:32" ht="30" customHeight="1" thickBot="1">
      <c r="A34" s="3" t="s">
        <v>69</v>
      </c>
      <c r="B34" s="4"/>
      <c r="C34" s="5"/>
      <c r="D34" s="20">
        <v>0.3097800925925926</v>
      </c>
      <c r="E34" s="5">
        <v>70</v>
      </c>
      <c r="F34" s="6"/>
      <c r="G34" s="5"/>
      <c r="H34" s="20">
        <v>0.5932175925925925</v>
      </c>
      <c r="I34" s="5">
        <v>70</v>
      </c>
      <c r="J34" s="6"/>
      <c r="K34" s="5"/>
      <c r="L34" s="6"/>
      <c r="M34" s="5"/>
      <c r="N34" s="6"/>
      <c r="O34" s="5"/>
      <c r="P34" s="8"/>
      <c r="Q34" s="5"/>
      <c r="R34" s="16" t="s">
        <v>125</v>
      </c>
      <c r="S34" s="5">
        <v>90</v>
      </c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>
        <f t="shared" si="0"/>
        <v>230</v>
      </c>
    </row>
    <row r="35" spans="1:32" ht="30" customHeight="1" thickBot="1">
      <c r="A35" s="3" t="s">
        <v>71</v>
      </c>
      <c r="B35" s="4"/>
      <c r="C35" s="5"/>
      <c r="D35" s="20">
        <v>0.38938657407407407</v>
      </c>
      <c r="E35" s="5">
        <v>40</v>
      </c>
      <c r="F35" s="6"/>
      <c r="G35" s="5"/>
      <c r="H35" s="18"/>
      <c r="I35" s="5"/>
      <c r="J35" s="6"/>
      <c r="K35" s="5"/>
      <c r="L35" s="20">
        <v>0.3102314814814815</v>
      </c>
      <c r="M35" s="5">
        <v>40</v>
      </c>
      <c r="N35" s="6"/>
      <c r="O35" s="5"/>
      <c r="P35" s="8"/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>
        <f t="shared" si="0"/>
        <v>80</v>
      </c>
    </row>
    <row r="36" spans="1:32" ht="30" customHeight="1" thickBot="1">
      <c r="A36" s="3" t="s">
        <v>72</v>
      </c>
      <c r="B36" s="4"/>
      <c r="C36" s="5"/>
      <c r="D36" s="20">
        <v>0.41868055555555556</v>
      </c>
      <c r="E36" s="5">
        <v>30</v>
      </c>
      <c r="F36" s="6"/>
      <c r="G36" s="5"/>
      <c r="H36" s="18"/>
      <c r="I36" s="5"/>
      <c r="J36" s="6"/>
      <c r="K36" s="5"/>
      <c r="L36" s="6"/>
      <c r="M36" s="5"/>
      <c r="N36" s="6"/>
      <c r="O36" s="5"/>
      <c r="P36" s="8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>
        <f t="shared" si="0"/>
        <v>30</v>
      </c>
    </row>
    <row r="37" spans="1:32" ht="30" customHeight="1" thickBot="1">
      <c r="A37" s="3" t="s">
        <v>73</v>
      </c>
      <c r="B37" s="4"/>
      <c r="C37" s="5"/>
      <c r="D37" s="20">
        <v>0.2511574074074074</v>
      </c>
      <c r="E37" s="5">
        <v>90</v>
      </c>
      <c r="F37" s="20">
        <v>0.2020833333333333</v>
      </c>
      <c r="G37" s="5">
        <v>100</v>
      </c>
      <c r="H37" s="18"/>
      <c r="I37" s="5"/>
      <c r="J37" s="6"/>
      <c r="K37" s="5"/>
      <c r="L37" s="6"/>
      <c r="M37" s="5"/>
      <c r="N37" s="6"/>
      <c r="O37" s="5"/>
      <c r="P37" s="8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>
        <f t="shared" si="0"/>
        <v>190</v>
      </c>
    </row>
    <row r="38" spans="1:32" ht="30" customHeight="1" thickBot="1">
      <c r="A38" s="3" t="s">
        <v>74</v>
      </c>
      <c r="B38" s="4"/>
      <c r="C38" s="5"/>
      <c r="D38" s="20">
        <v>0.3650115740740741</v>
      </c>
      <c r="E38" s="5">
        <v>50</v>
      </c>
      <c r="F38" s="18"/>
      <c r="G38" s="5"/>
      <c r="H38" s="18"/>
      <c r="I38" s="5"/>
      <c r="J38" s="20">
        <v>0.31324074074074076</v>
      </c>
      <c r="K38" s="5">
        <v>30</v>
      </c>
      <c r="L38" s="6"/>
      <c r="M38" s="5"/>
      <c r="N38" s="6"/>
      <c r="O38" s="5"/>
      <c r="P38" s="8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>
        <f t="shared" si="0"/>
        <v>80</v>
      </c>
    </row>
    <row r="39" spans="1:32" ht="30" customHeight="1" thickBot="1">
      <c r="A39" s="3" t="s">
        <v>80</v>
      </c>
      <c r="B39" s="11"/>
      <c r="C39" s="5"/>
      <c r="D39" s="20"/>
      <c r="E39" s="5"/>
      <c r="F39" s="20">
        <v>0.3069444444444444</v>
      </c>
      <c r="G39" s="5">
        <v>70</v>
      </c>
      <c r="H39" s="18"/>
      <c r="I39" s="5"/>
      <c r="J39" s="6"/>
      <c r="K39" s="5"/>
      <c r="L39" s="20">
        <v>0.28378472222222223</v>
      </c>
      <c r="M39" s="5">
        <v>70</v>
      </c>
      <c r="N39" s="6"/>
      <c r="O39" s="5"/>
      <c r="P39" s="8"/>
      <c r="Q39" s="5"/>
      <c r="R39" s="6"/>
      <c r="S39" s="5"/>
      <c r="T39" s="6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  <c r="AF39">
        <f t="shared" si="0"/>
        <v>140</v>
      </c>
    </row>
    <row r="40" spans="1:32" ht="30" customHeight="1" thickBot="1">
      <c r="A40" s="3" t="s">
        <v>81</v>
      </c>
      <c r="B40" s="4"/>
      <c r="C40" s="5"/>
      <c r="D40" s="20"/>
      <c r="E40" s="5"/>
      <c r="F40" s="20">
        <v>0.23299768518518518</v>
      </c>
      <c r="G40" s="5">
        <v>80</v>
      </c>
      <c r="H40" s="18"/>
      <c r="I40" s="5"/>
      <c r="J40" s="6"/>
      <c r="K40" s="5"/>
      <c r="L40" s="6"/>
      <c r="M40" s="5"/>
      <c r="N40" s="20">
        <v>0.39261574074074074</v>
      </c>
      <c r="O40" s="5">
        <v>100</v>
      </c>
      <c r="P40" s="8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/>
      <c r="AD40" s="20">
        <v>0.19172453703703704</v>
      </c>
      <c r="AE40" s="5">
        <v>90</v>
      </c>
      <c r="AF40">
        <f t="shared" si="0"/>
        <v>270</v>
      </c>
    </row>
    <row r="41" spans="1:32" ht="30" customHeight="1" thickBot="1">
      <c r="A41" s="3" t="s">
        <v>82</v>
      </c>
      <c r="B41" s="4"/>
      <c r="C41" s="5"/>
      <c r="D41" s="15"/>
      <c r="E41" s="5"/>
      <c r="F41" s="6"/>
      <c r="G41" s="5"/>
      <c r="H41" s="20">
        <v>0.8034722222222223</v>
      </c>
      <c r="I41" s="5">
        <v>20</v>
      </c>
      <c r="J41" s="6"/>
      <c r="K41" s="5"/>
      <c r="L41" s="20">
        <v>0.3048148148148148</v>
      </c>
      <c r="M41" s="5">
        <v>50</v>
      </c>
      <c r="N41" s="6"/>
      <c r="O41" s="5"/>
      <c r="P41" s="8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>
        <f t="shared" si="0"/>
        <v>70</v>
      </c>
    </row>
    <row r="42" spans="1:32" ht="30" customHeight="1" thickBot="1">
      <c r="A42" s="3" t="s">
        <v>83</v>
      </c>
      <c r="B42" s="4"/>
      <c r="C42" s="5"/>
      <c r="D42" s="15"/>
      <c r="E42" s="5"/>
      <c r="F42" s="6"/>
      <c r="G42" s="5"/>
      <c r="H42" s="20">
        <v>0.7763194444444445</v>
      </c>
      <c r="I42" s="5">
        <v>30</v>
      </c>
      <c r="J42" s="6"/>
      <c r="K42" s="5"/>
      <c r="L42" s="6"/>
      <c r="M42" s="5"/>
      <c r="N42" s="6"/>
      <c r="O42" s="5"/>
      <c r="P42" s="8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>
        <f t="shared" si="0"/>
        <v>30</v>
      </c>
    </row>
    <row r="43" spans="1:32" ht="30" customHeight="1" thickBot="1">
      <c r="A43" s="3" t="s">
        <v>84</v>
      </c>
      <c r="B43" s="4"/>
      <c r="C43" s="5"/>
      <c r="D43" s="15"/>
      <c r="E43" s="5"/>
      <c r="F43" s="6"/>
      <c r="G43" s="5"/>
      <c r="H43" s="20">
        <v>0.5732060185185185</v>
      </c>
      <c r="I43" s="5">
        <v>80</v>
      </c>
      <c r="J43" s="6"/>
      <c r="K43" s="5"/>
      <c r="L43" s="6"/>
      <c r="M43" s="5"/>
      <c r="N43" s="6"/>
      <c r="O43" s="5"/>
      <c r="P43" s="8"/>
      <c r="Q43" s="5"/>
      <c r="R43" s="6"/>
      <c r="S43" s="5"/>
      <c r="T43" s="6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>
        <f t="shared" si="0"/>
        <v>80</v>
      </c>
    </row>
    <row r="44" spans="1:32" ht="30" customHeight="1" thickBot="1">
      <c r="A44" s="3" t="s">
        <v>97</v>
      </c>
      <c r="B44" s="4"/>
      <c r="C44" s="5"/>
      <c r="D44" s="15"/>
      <c r="E44" s="5"/>
      <c r="F44" s="6"/>
      <c r="G44" s="5"/>
      <c r="H44" s="18"/>
      <c r="I44" s="5"/>
      <c r="J44" s="20">
        <v>0.28792824074074075</v>
      </c>
      <c r="K44" s="5">
        <v>40</v>
      </c>
      <c r="L44" s="6"/>
      <c r="M44" s="5"/>
      <c r="N44" s="6"/>
      <c r="O44" s="5"/>
      <c r="P44" s="8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>
        <f t="shared" si="0"/>
        <v>40</v>
      </c>
    </row>
    <row r="45" spans="1:32" ht="30" customHeight="1" thickBot="1">
      <c r="A45" s="3" t="s">
        <v>98</v>
      </c>
      <c r="B45" s="4"/>
      <c r="C45" s="5"/>
      <c r="D45" s="15"/>
      <c r="E45" s="5"/>
      <c r="F45" s="6"/>
      <c r="G45" s="5"/>
      <c r="H45" s="20">
        <v>0.611111111111111</v>
      </c>
      <c r="I45" s="5">
        <v>60</v>
      </c>
      <c r="J45" s="16"/>
      <c r="K45" s="5"/>
      <c r="L45" s="6"/>
      <c r="M45" s="5"/>
      <c r="N45" s="6"/>
      <c r="O45" s="5"/>
      <c r="P45" s="8"/>
      <c r="Q45" s="5"/>
      <c r="R45" s="6"/>
      <c r="S45" s="5"/>
      <c r="T45" s="6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>
        <f t="shared" si="0"/>
        <v>60</v>
      </c>
    </row>
    <row r="46" spans="1:32" ht="30" customHeight="1" thickBot="1">
      <c r="A46" s="3" t="s">
        <v>99</v>
      </c>
      <c r="B46" s="4"/>
      <c r="C46" s="5"/>
      <c r="D46" s="15"/>
      <c r="E46" s="5"/>
      <c r="F46" s="6"/>
      <c r="G46" s="5"/>
      <c r="H46" s="18"/>
      <c r="I46" s="5"/>
      <c r="J46" s="20">
        <v>0.230625</v>
      </c>
      <c r="K46" s="5">
        <v>80</v>
      </c>
      <c r="L46" s="6"/>
      <c r="M46" s="5"/>
      <c r="N46" s="6"/>
      <c r="O46" s="5"/>
      <c r="P46" s="8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>
        <f t="shared" si="0"/>
        <v>80</v>
      </c>
    </row>
    <row r="47" spans="1:32" ht="30" customHeight="1" thickBot="1">
      <c r="A47" s="3" t="s">
        <v>100</v>
      </c>
      <c r="B47" s="4"/>
      <c r="C47" s="5"/>
      <c r="D47" s="15"/>
      <c r="E47" s="5"/>
      <c r="F47" s="6"/>
      <c r="G47" s="5"/>
      <c r="H47" s="18"/>
      <c r="I47" s="5"/>
      <c r="J47" s="20">
        <v>0.2020138888888889</v>
      </c>
      <c r="K47" s="5">
        <v>90</v>
      </c>
      <c r="L47" s="6"/>
      <c r="M47" s="5"/>
      <c r="N47" s="6"/>
      <c r="O47" s="5"/>
      <c r="P47" s="8"/>
      <c r="Q47" s="5"/>
      <c r="R47" s="6"/>
      <c r="S47" s="5"/>
      <c r="T47" s="6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>
        <f t="shared" si="0"/>
        <v>90</v>
      </c>
    </row>
    <row r="48" spans="1:32" ht="30" customHeight="1" thickBot="1">
      <c r="A48" s="3" t="s">
        <v>101</v>
      </c>
      <c r="B48" s="4"/>
      <c r="C48" s="5"/>
      <c r="D48" s="15"/>
      <c r="E48" s="5"/>
      <c r="F48" s="6"/>
      <c r="G48" s="5"/>
      <c r="H48" s="18"/>
      <c r="I48" s="5"/>
      <c r="J48" s="20">
        <v>0.25354166666666667</v>
      </c>
      <c r="K48" s="5">
        <v>70</v>
      </c>
      <c r="L48" s="6"/>
      <c r="M48" s="5"/>
      <c r="N48" s="6"/>
      <c r="O48" s="5"/>
      <c r="P48" s="8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>
        <f t="shared" si="0"/>
        <v>70</v>
      </c>
    </row>
    <row r="49" spans="1:32" ht="30" customHeight="1" thickBot="1">
      <c r="A49" s="3" t="s">
        <v>102</v>
      </c>
      <c r="B49" s="4"/>
      <c r="C49" s="5"/>
      <c r="D49" s="15"/>
      <c r="E49" s="5"/>
      <c r="F49" s="6"/>
      <c r="G49" s="5"/>
      <c r="H49" s="18"/>
      <c r="I49" s="5"/>
      <c r="J49" s="20">
        <v>0.2617013888888889</v>
      </c>
      <c r="K49" s="5">
        <v>60</v>
      </c>
      <c r="L49" s="6"/>
      <c r="M49" s="5"/>
      <c r="N49" s="6"/>
      <c r="O49" s="5"/>
      <c r="P49" s="8"/>
      <c r="Q49" s="5"/>
      <c r="R49" s="6"/>
      <c r="S49" s="5"/>
      <c r="T49" s="6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>
        <f t="shared" si="0"/>
        <v>60</v>
      </c>
    </row>
    <row r="50" spans="1:32" ht="30" customHeight="1" thickBot="1">
      <c r="A50" s="3" t="s">
        <v>103</v>
      </c>
      <c r="B50" s="4"/>
      <c r="C50" s="5"/>
      <c r="D50" s="15"/>
      <c r="E50" s="5"/>
      <c r="F50" s="6"/>
      <c r="G50" s="5"/>
      <c r="H50" s="18"/>
      <c r="I50" s="5"/>
      <c r="J50" s="16" t="s">
        <v>104</v>
      </c>
      <c r="K50" s="5">
        <v>50</v>
      </c>
      <c r="L50" s="6"/>
      <c r="M50" s="5"/>
      <c r="N50" s="6"/>
      <c r="O50" s="5"/>
      <c r="P50" s="8"/>
      <c r="Q50" s="5"/>
      <c r="R50" s="6"/>
      <c r="S50" s="5"/>
      <c r="T50" s="6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>
        <f t="shared" si="0"/>
        <v>50</v>
      </c>
    </row>
    <row r="51" spans="1:32" ht="30" customHeight="1" thickBot="1">
      <c r="A51" s="3" t="s">
        <v>116</v>
      </c>
      <c r="B51" s="4"/>
      <c r="C51" s="5"/>
      <c r="D51" s="15"/>
      <c r="E51" s="5"/>
      <c r="F51" s="6"/>
      <c r="G51" s="5"/>
      <c r="H51" s="18"/>
      <c r="I51" s="5"/>
      <c r="J51" s="16"/>
      <c r="K51" s="5"/>
      <c r="L51" s="20">
        <v>0.28805555555555556</v>
      </c>
      <c r="M51" s="5">
        <v>60</v>
      </c>
      <c r="N51" s="6"/>
      <c r="O51" s="5"/>
      <c r="P51" s="8"/>
      <c r="Q51" s="5"/>
      <c r="R51" s="6"/>
      <c r="S51" s="5"/>
      <c r="T51" s="6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>
        <f t="shared" si="0"/>
        <v>60</v>
      </c>
    </row>
    <row r="52" spans="1:32" ht="30" customHeight="1" thickBot="1">
      <c r="A52" s="3" t="s">
        <v>121</v>
      </c>
      <c r="B52" s="4"/>
      <c r="C52" s="5"/>
      <c r="D52" s="15"/>
      <c r="E52" s="5"/>
      <c r="F52" s="6"/>
      <c r="G52" s="5"/>
      <c r="H52" s="18"/>
      <c r="I52" s="5"/>
      <c r="J52" s="6"/>
      <c r="K52" s="5"/>
      <c r="L52" s="20">
        <v>0.2142939814814815</v>
      </c>
      <c r="M52" s="5">
        <v>90</v>
      </c>
      <c r="N52" s="6"/>
      <c r="O52" s="5"/>
      <c r="P52" s="8"/>
      <c r="Q52" s="5"/>
      <c r="R52" s="6"/>
      <c r="S52" s="5"/>
      <c r="T52" s="6"/>
      <c r="U52" s="5"/>
      <c r="V52" s="20">
        <v>0.36385416666666665</v>
      </c>
      <c r="W52" s="5">
        <v>100</v>
      </c>
      <c r="X52" s="6"/>
      <c r="Y52" s="5"/>
      <c r="Z52" s="6"/>
      <c r="AA52" s="5"/>
      <c r="AB52" s="20">
        <v>0.18171296296296294</v>
      </c>
      <c r="AC52" s="5">
        <v>100</v>
      </c>
      <c r="AD52" s="20">
        <v>0.16197916666666667</v>
      </c>
      <c r="AE52" s="5">
        <v>100</v>
      </c>
      <c r="AF52">
        <f t="shared" si="0"/>
        <v>390</v>
      </c>
    </row>
    <row r="53" spans="1:32" ht="30" customHeight="1" thickBot="1">
      <c r="A53" s="3" t="s">
        <v>122</v>
      </c>
      <c r="B53" s="4"/>
      <c r="C53" s="5"/>
      <c r="D53" s="15"/>
      <c r="E53" s="5"/>
      <c r="F53" s="6"/>
      <c r="G53" s="5"/>
      <c r="H53" s="18"/>
      <c r="I53" s="5"/>
      <c r="J53" s="6"/>
      <c r="K53" s="5"/>
      <c r="L53" s="6"/>
      <c r="M53" s="5"/>
      <c r="N53" s="20">
        <v>0.47659722222222217</v>
      </c>
      <c r="O53" s="5">
        <v>80</v>
      </c>
      <c r="P53" s="8"/>
      <c r="Q53" s="5"/>
      <c r="R53" s="6"/>
      <c r="S53" s="5"/>
      <c r="T53" s="6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>
        <f t="shared" si="0"/>
        <v>80</v>
      </c>
    </row>
    <row r="54" spans="1:32" ht="30" customHeight="1" thickBot="1">
      <c r="A54" s="3" t="s">
        <v>136</v>
      </c>
      <c r="B54" s="4"/>
      <c r="C54" s="5"/>
      <c r="D54" s="15"/>
      <c r="E54" s="5"/>
      <c r="F54" s="6"/>
      <c r="G54" s="5"/>
      <c r="H54" s="18"/>
      <c r="I54" s="5"/>
      <c r="J54" s="6"/>
      <c r="K54" s="5"/>
      <c r="L54" s="6"/>
      <c r="M54" s="5"/>
      <c r="N54" s="6"/>
      <c r="O54" s="5"/>
      <c r="P54" s="8"/>
      <c r="Q54" s="5"/>
      <c r="R54" s="6"/>
      <c r="S54" s="5"/>
      <c r="T54" s="6"/>
      <c r="U54" s="5"/>
      <c r="V54" s="6"/>
      <c r="W54" s="5"/>
      <c r="X54" s="20">
        <v>0.2732986111111111</v>
      </c>
      <c r="Y54" s="5">
        <v>100</v>
      </c>
      <c r="Z54" s="6"/>
      <c r="AA54" s="5"/>
      <c r="AB54" s="6"/>
      <c r="AC54" s="5"/>
      <c r="AD54" s="6"/>
      <c r="AE54" s="5"/>
      <c r="AF54">
        <f t="shared" si="0"/>
        <v>100</v>
      </c>
    </row>
    <row r="55" spans="1:32" ht="30" customHeight="1" thickBot="1">
      <c r="A55" s="3" t="s">
        <v>145</v>
      </c>
      <c r="B55" s="4"/>
      <c r="C55" s="5"/>
      <c r="D55" s="15"/>
      <c r="E55" s="5"/>
      <c r="F55" s="6"/>
      <c r="G55" s="5"/>
      <c r="H55" s="18"/>
      <c r="I55" s="5"/>
      <c r="J55" s="20">
        <v>0.2663773148148148</v>
      </c>
      <c r="K55" s="5">
        <v>50</v>
      </c>
      <c r="L55" s="6"/>
      <c r="M55" s="5"/>
      <c r="N55" s="6"/>
      <c r="O55" s="5"/>
      <c r="P55" s="8"/>
      <c r="Q55" s="5"/>
      <c r="R55" s="6"/>
      <c r="S55" s="5"/>
      <c r="T55" s="6"/>
      <c r="U55" s="5"/>
      <c r="V55" s="6"/>
      <c r="W55" s="5"/>
      <c r="X55" s="20">
        <v>0.30675925925925923</v>
      </c>
      <c r="Y55" s="5">
        <v>90</v>
      </c>
      <c r="Z55" s="6"/>
      <c r="AA55" s="5"/>
      <c r="AB55" s="6"/>
      <c r="AC55" s="5"/>
      <c r="AD55" s="20">
        <v>0.2309027777777778</v>
      </c>
      <c r="AE55" s="5">
        <v>80</v>
      </c>
      <c r="AF55">
        <f t="shared" si="0"/>
        <v>220</v>
      </c>
    </row>
    <row r="56" spans="1:32" ht="30" customHeight="1" thickBot="1">
      <c r="A56" s="3"/>
      <c r="B56" s="4"/>
      <c r="C56" s="5"/>
      <c r="D56" s="15"/>
      <c r="E56" s="5"/>
      <c r="F56" s="6"/>
      <c r="G56" s="5"/>
      <c r="H56" s="18"/>
      <c r="I56" s="5"/>
      <c r="J56" s="6"/>
      <c r="K56" s="5"/>
      <c r="L56" s="6"/>
      <c r="M56" s="5"/>
      <c r="N56" s="6"/>
      <c r="O56" s="5"/>
      <c r="P56" s="8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>
        <f t="shared" si="0"/>
        <v>0</v>
      </c>
    </row>
    <row r="57" spans="1:32" ht="30" customHeight="1" thickBot="1">
      <c r="A57" s="3"/>
      <c r="B57" s="4"/>
      <c r="C57" s="5"/>
      <c r="D57" s="15"/>
      <c r="E57" s="5"/>
      <c r="F57" s="6"/>
      <c r="G57" s="5"/>
      <c r="H57" s="18"/>
      <c r="I57" s="5"/>
      <c r="J57" s="6"/>
      <c r="K57" s="5"/>
      <c r="L57" s="6"/>
      <c r="M57" s="5"/>
      <c r="N57" s="6"/>
      <c r="O57" s="5"/>
      <c r="P57" s="8"/>
      <c r="Q57" s="5"/>
      <c r="R57" s="6"/>
      <c r="S57" s="5"/>
      <c r="T57" s="6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>
        <f t="shared" si="0"/>
        <v>0</v>
      </c>
    </row>
    <row r="58" spans="1:32" ht="30" customHeight="1" thickBot="1">
      <c r="A58" s="3"/>
      <c r="B58" s="4"/>
      <c r="C58" s="5"/>
      <c r="D58" s="15"/>
      <c r="E58" s="5"/>
      <c r="F58" s="6"/>
      <c r="G58" s="5"/>
      <c r="H58" s="18"/>
      <c r="I58" s="5"/>
      <c r="J58" s="6"/>
      <c r="K58" s="5"/>
      <c r="L58" s="6"/>
      <c r="M58" s="5"/>
      <c r="N58" s="6"/>
      <c r="O58" s="5"/>
      <c r="P58" s="8"/>
      <c r="Q58" s="5"/>
      <c r="R58" s="6"/>
      <c r="S58" s="5"/>
      <c r="T58" s="6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>
        <f t="shared" si="0"/>
        <v>0</v>
      </c>
    </row>
    <row r="59" spans="1:32" ht="30" customHeight="1" thickBot="1">
      <c r="A59" s="3"/>
      <c r="B59" s="4"/>
      <c r="C59" s="5"/>
      <c r="D59" s="15"/>
      <c r="E59" s="5"/>
      <c r="F59" s="6"/>
      <c r="G59" s="5"/>
      <c r="H59" s="18"/>
      <c r="I59" s="5"/>
      <c r="J59" s="6"/>
      <c r="K59" s="5"/>
      <c r="L59" s="6"/>
      <c r="M59" s="5"/>
      <c r="N59" s="6"/>
      <c r="O59" s="5"/>
      <c r="P59" s="8"/>
      <c r="Q59" s="5"/>
      <c r="R59" s="6"/>
      <c r="S59" s="5"/>
      <c r="T59" s="6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>
        <f t="shared" si="0"/>
        <v>0</v>
      </c>
    </row>
    <row r="60" spans="1:32" ht="30" customHeight="1" thickBot="1">
      <c r="A60" s="3"/>
      <c r="B60" s="4"/>
      <c r="C60" s="5"/>
      <c r="D60" s="15"/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8"/>
      <c r="Q60" s="5"/>
      <c r="R60" s="6"/>
      <c r="S60" s="5"/>
      <c r="T60" s="6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>
        <f t="shared" si="0"/>
        <v>0</v>
      </c>
    </row>
    <row r="61" spans="1:32" ht="30" customHeight="1" thickBot="1">
      <c r="A61" s="3"/>
      <c r="B61" s="4"/>
      <c r="C61" s="5"/>
      <c r="D61" s="15"/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8"/>
      <c r="Q61" s="5"/>
      <c r="R61" s="6"/>
      <c r="S61" s="5"/>
      <c r="T61" s="6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>
        <f t="shared" si="0"/>
        <v>0</v>
      </c>
    </row>
    <row r="62" spans="1:32" ht="30" customHeight="1" thickBot="1">
      <c r="A62" s="3"/>
      <c r="B62" s="4"/>
      <c r="C62" s="5"/>
      <c r="D62" s="15"/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8"/>
      <c r="Q62" s="5"/>
      <c r="R62" s="6"/>
      <c r="S62" s="5"/>
      <c r="T62" s="6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>
        <f t="shared" si="0"/>
        <v>0</v>
      </c>
    </row>
    <row r="63" spans="1:32" ht="30" customHeight="1" thickBot="1">
      <c r="A63" s="3"/>
      <c r="B63" s="4"/>
      <c r="C63" s="5"/>
      <c r="D63" s="15"/>
      <c r="E63" s="5"/>
      <c r="F63" s="6"/>
      <c r="G63" s="5"/>
      <c r="H63" s="6"/>
      <c r="I63" s="5"/>
      <c r="J63" s="6"/>
      <c r="K63" s="5"/>
      <c r="L63" s="6"/>
      <c r="M63" s="5"/>
      <c r="N63" s="6"/>
      <c r="O63" s="5"/>
      <c r="P63" s="8"/>
      <c r="Q63" s="5"/>
      <c r="R63" s="6"/>
      <c r="S63" s="5"/>
      <c r="T63" s="6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>
        <f t="shared" si="0"/>
        <v>0</v>
      </c>
    </row>
    <row r="64" spans="1:32" ht="30" customHeight="1" thickBot="1">
      <c r="A64" s="3"/>
      <c r="B64" s="4"/>
      <c r="C64" s="5"/>
      <c r="D64" s="15"/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8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>
        <f t="shared" si="0"/>
        <v>0</v>
      </c>
    </row>
    <row r="65" spans="1:32" ht="30" customHeight="1" thickBot="1">
      <c r="A65" s="3"/>
      <c r="B65" s="4"/>
      <c r="C65" s="5"/>
      <c r="D65" s="15"/>
      <c r="E65" s="5"/>
      <c r="F65" s="6"/>
      <c r="G65" s="5"/>
      <c r="H65" s="6"/>
      <c r="I65" s="5"/>
      <c r="J65" s="6"/>
      <c r="K65" s="5"/>
      <c r="L65" s="6"/>
      <c r="M65" s="5"/>
      <c r="N65" s="6"/>
      <c r="O65" s="5"/>
      <c r="P65" s="8"/>
      <c r="Q65" s="5"/>
      <c r="R65" s="6"/>
      <c r="S65" s="5"/>
      <c r="T65" s="6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>
        <f aca="true" t="shared" si="1" ref="AF65:AF128">SUM(C65,E65,G65,I65,K65,M65,O65,Q65,S65,U65,W65,Y65,AA65,AC65,AE65)</f>
        <v>0</v>
      </c>
    </row>
    <row r="66" spans="1:32" ht="30" customHeight="1" thickBot="1">
      <c r="A66" s="3"/>
      <c r="B66" s="4"/>
      <c r="C66" s="5"/>
      <c r="D66" s="16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8"/>
      <c r="Q66" s="5"/>
      <c r="R66" s="6"/>
      <c r="S66" s="5"/>
      <c r="T66" s="6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>
        <f t="shared" si="1"/>
        <v>0</v>
      </c>
    </row>
    <row r="67" spans="1:32" ht="30" customHeight="1" thickBot="1">
      <c r="A67" s="3"/>
      <c r="B67" s="4"/>
      <c r="C67" s="5"/>
      <c r="D67" s="16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8"/>
      <c r="Q67" s="5"/>
      <c r="R67" s="6"/>
      <c r="S67" s="5"/>
      <c r="T67" s="6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>
        <f t="shared" si="1"/>
        <v>0</v>
      </c>
    </row>
    <row r="68" spans="1:32" ht="30" customHeight="1" thickBot="1">
      <c r="A68" s="3"/>
      <c r="B68" s="4"/>
      <c r="C68" s="5"/>
      <c r="D68" s="16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8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>
        <f t="shared" si="1"/>
        <v>0</v>
      </c>
    </row>
    <row r="69" spans="1:32" ht="30" customHeight="1" thickBot="1">
      <c r="A69" s="3"/>
      <c r="B69" s="4"/>
      <c r="C69" s="5"/>
      <c r="D69" s="16"/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8"/>
      <c r="Q69" s="5"/>
      <c r="R69" s="6"/>
      <c r="S69" s="5"/>
      <c r="T69" s="6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>
        <f t="shared" si="1"/>
        <v>0</v>
      </c>
    </row>
    <row r="70" spans="1:32" ht="30" customHeight="1" thickBot="1">
      <c r="A70" s="3"/>
      <c r="B70" s="4"/>
      <c r="C70" s="5"/>
      <c r="D70" s="16"/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8"/>
      <c r="Q70" s="5"/>
      <c r="R70" s="6"/>
      <c r="S70" s="5"/>
      <c r="T70" s="6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>
        <f t="shared" si="1"/>
        <v>0</v>
      </c>
    </row>
    <row r="71" spans="1:32" ht="30" customHeight="1" thickBot="1">
      <c r="A71" s="3"/>
      <c r="B71" s="4"/>
      <c r="C71" s="5"/>
      <c r="D71" s="16"/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8"/>
      <c r="Q71" s="5"/>
      <c r="R71" s="6"/>
      <c r="S71" s="5"/>
      <c r="T71" s="6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>
        <f t="shared" si="1"/>
        <v>0</v>
      </c>
    </row>
    <row r="72" spans="1:32" ht="30" customHeight="1" thickBot="1">
      <c r="A72" s="3"/>
      <c r="B72" s="4"/>
      <c r="C72" s="5"/>
      <c r="D72" s="16"/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8"/>
      <c r="Q72" s="5"/>
      <c r="R72" s="6"/>
      <c r="S72" s="5"/>
      <c r="T72" s="6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>
        <f t="shared" si="1"/>
        <v>0</v>
      </c>
    </row>
    <row r="73" spans="1:32" ht="30" customHeight="1" thickBot="1">
      <c r="A73" s="3"/>
      <c r="B73" s="4"/>
      <c r="C73" s="5"/>
      <c r="D73" s="16"/>
      <c r="E73" s="5"/>
      <c r="F73" s="6"/>
      <c r="G73" s="5"/>
      <c r="H73" s="6"/>
      <c r="I73" s="5"/>
      <c r="J73" s="6"/>
      <c r="K73" s="5"/>
      <c r="L73" s="6"/>
      <c r="M73" s="5"/>
      <c r="N73" s="6"/>
      <c r="O73" s="5"/>
      <c r="P73" s="8"/>
      <c r="Q73" s="5"/>
      <c r="R73" s="6"/>
      <c r="S73" s="5"/>
      <c r="T73" s="6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>
        <f t="shared" si="1"/>
        <v>0</v>
      </c>
    </row>
    <row r="74" spans="1:32" ht="30" customHeight="1" thickBot="1">
      <c r="A74" s="3"/>
      <c r="B74" s="4"/>
      <c r="C74" s="5"/>
      <c r="D74" s="16"/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8"/>
      <c r="Q74" s="5"/>
      <c r="R74" s="6"/>
      <c r="S74" s="5"/>
      <c r="T74" s="6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>
        <f t="shared" si="1"/>
        <v>0</v>
      </c>
    </row>
    <row r="75" spans="1:32" ht="30" customHeight="1" thickBot="1">
      <c r="A75" s="3"/>
      <c r="B75" s="4"/>
      <c r="C75" s="5"/>
      <c r="D75" s="16"/>
      <c r="E75" s="5"/>
      <c r="F75" s="6"/>
      <c r="G75" s="5"/>
      <c r="H75" s="6"/>
      <c r="I75" s="5"/>
      <c r="J75" s="6"/>
      <c r="K75" s="5"/>
      <c r="L75" s="6"/>
      <c r="M75" s="5"/>
      <c r="N75" s="6"/>
      <c r="O75" s="5"/>
      <c r="P75" s="8"/>
      <c r="Q75" s="5"/>
      <c r="R75" s="6"/>
      <c r="S75" s="5"/>
      <c r="T75" s="6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>
        <f t="shared" si="1"/>
        <v>0</v>
      </c>
    </row>
    <row r="76" spans="1:32" ht="30" customHeight="1" thickBot="1">
      <c r="A76" s="3"/>
      <c r="B76" s="4"/>
      <c r="C76" s="5"/>
      <c r="D76" s="16"/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8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>
        <f t="shared" si="1"/>
        <v>0</v>
      </c>
    </row>
    <row r="77" spans="1:32" ht="30" customHeight="1" thickBot="1">
      <c r="A77" s="3"/>
      <c r="B77" s="4"/>
      <c r="C77" s="5"/>
      <c r="D77" s="16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8"/>
      <c r="Q77" s="5"/>
      <c r="R77" s="6"/>
      <c r="S77" s="5"/>
      <c r="T77" s="6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>
        <f t="shared" si="1"/>
        <v>0</v>
      </c>
    </row>
    <row r="78" spans="1:32" ht="30" customHeight="1" thickBot="1">
      <c r="A78" s="3"/>
      <c r="B78" s="4"/>
      <c r="C78" s="5"/>
      <c r="D78" s="16"/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8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>
        <f t="shared" si="1"/>
        <v>0</v>
      </c>
    </row>
    <row r="79" spans="1:32" ht="30" customHeight="1" thickBot="1">
      <c r="A79" s="3"/>
      <c r="B79" s="4"/>
      <c r="C79" s="5"/>
      <c r="D79" s="16"/>
      <c r="E79" s="5"/>
      <c r="F79" s="6"/>
      <c r="G79" s="5"/>
      <c r="H79" s="6"/>
      <c r="I79" s="5"/>
      <c r="J79" s="6"/>
      <c r="K79" s="5"/>
      <c r="L79" s="6"/>
      <c r="M79" s="5"/>
      <c r="N79" s="6"/>
      <c r="O79" s="5"/>
      <c r="P79" s="8"/>
      <c r="Q79" s="5"/>
      <c r="R79" s="6"/>
      <c r="S79" s="5"/>
      <c r="T79" s="6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>
        <f t="shared" si="1"/>
        <v>0</v>
      </c>
    </row>
    <row r="80" spans="1:32" ht="30" customHeight="1" thickBot="1">
      <c r="A80" s="3"/>
      <c r="B80" s="4"/>
      <c r="C80" s="5"/>
      <c r="D80" s="16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8"/>
      <c r="Q80" s="5"/>
      <c r="R80" s="6"/>
      <c r="S80" s="5"/>
      <c r="T80" s="6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>
        <f t="shared" si="1"/>
        <v>0</v>
      </c>
    </row>
    <row r="81" spans="1:32" ht="30" customHeight="1" thickBot="1">
      <c r="A81" s="3"/>
      <c r="B81" s="4"/>
      <c r="C81" s="5"/>
      <c r="D81" s="16"/>
      <c r="E81" s="5"/>
      <c r="F81" s="6"/>
      <c r="G81" s="5"/>
      <c r="H81" s="6"/>
      <c r="I81" s="5"/>
      <c r="J81" s="6"/>
      <c r="K81" s="5"/>
      <c r="L81" s="6"/>
      <c r="M81" s="5"/>
      <c r="N81" s="6"/>
      <c r="O81" s="5"/>
      <c r="P81" s="8"/>
      <c r="Q81" s="5"/>
      <c r="R81" s="6"/>
      <c r="S81" s="5"/>
      <c r="T81" s="6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>
        <f t="shared" si="1"/>
        <v>0</v>
      </c>
    </row>
    <row r="82" spans="1:32" ht="30" customHeight="1" thickBot="1">
      <c r="A82" s="3"/>
      <c r="B82" s="4"/>
      <c r="C82" s="5"/>
      <c r="D82" s="16"/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8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>
        <f t="shared" si="1"/>
        <v>0</v>
      </c>
    </row>
    <row r="83" spans="1:32" ht="30" customHeight="1" thickBot="1">
      <c r="A83" s="3"/>
      <c r="B83" s="4"/>
      <c r="C83" s="5"/>
      <c r="D83" s="16"/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8"/>
      <c r="Q83" s="5"/>
      <c r="R83" s="6"/>
      <c r="S83" s="5"/>
      <c r="T83" s="6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>
        <f t="shared" si="1"/>
        <v>0</v>
      </c>
    </row>
    <row r="84" spans="1:32" ht="30" customHeight="1" thickBot="1">
      <c r="A84" s="3"/>
      <c r="B84" s="4"/>
      <c r="C84" s="5"/>
      <c r="D84" s="16"/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8"/>
      <c r="Q84" s="5"/>
      <c r="R84" s="6"/>
      <c r="S84" s="5"/>
      <c r="T84" s="6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>
        <f t="shared" si="1"/>
        <v>0</v>
      </c>
    </row>
    <row r="85" spans="1:32" ht="30" customHeight="1" thickBot="1">
      <c r="A85" s="3"/>
      <c r="B85" s="4"/>
      <c r="C85" s="5"/>
      <c r="D85" s="16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8"/>
      <c r="Q85" s="5"/>
      <c r="R85" s="6"/>
      <c r="S85" s="5"/>
      <c r="T85" s="6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>
        <f t="shared" si="1"/>
        <v>0</v>
      </c>
    </row>
    <row r="86" spans="1:32" ht="30" customHeight="1" thickBot="1">
      <c r="A86" s="3"/>
      <c r="B86" s="4"/>
      <c r="C86" s="5"/>
      <c r="D86" s="16"/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8"/>
      <c r="Q86" s="5"/>
      <c r="R86" s="6"/>
      <c r="S86" s="5"/>
      <c r="T86" s="6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>
        <f t="shared" si="1"/>
        <v>0</v>
      </c>
    </row>
    <row r="87" spans="1:32" ht="30" customHeight="1" thickBot="1">
      <c r="A87" s="3"/>
      <c r="B87" s="4"/>
      <c r="C87" s="5"/>
      <c r="D87" s="16"/>
      <c r="E87" s="5"/>
      <c r="F87" s="6"/>
      <c r="G87" s="5"/>
      <c r="H87" s="6"/>
      <c r="I87" s="5"/>
      <c r="J87" s="6"/>
      <c r="K87" s="5"/>
      <c r="L87" s="6"/>
      <c r="M87" s="5"/>
      <c r="N87" s="6"/>
      <c r="O87" s="5"/>
      <c r="P87" s="8"/>
      <c r="Q87" s="5"/>
      <c r="R87" s="6"/>
      <c r="S87" s="5"/>
      <c r="T87" s="6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>
        <f t="shared" si="1"/>
        <v>0</v>
      </c>
    </row>
    <row r="88" spans="1:32" ht="30" customHeight="1" thickBot="1">
      <c r="A88" s="3"/>
      <c r="B88" s="4"/>
      <c r="C88" s="5"/>
      <c r="D88" s="16"/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8"/>
      <c r="Q88" s="5"/>
      <c r="R88" s="6"/>
      <c r="S88" s="5"/>
      <c r="T88" s="6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>
        <f t="shared" si="1"/>
        <v>0</v>
      </c>
    </row>
    <row r="89" spans="1:32" ht="30" customHeight="1" thickBot="1">
      <c r="A89" s="3"/>
      <c r="B89" s="4"/>
      <c r="C89" s="5"/>
      <c r="D89" s="16"/>
      <c r="E89" s="5"/>
      <c r="F89" s="6"/>
      <c r="G89" s="5"/>
      <c r="H89" s="6"/>
      <c r="I89" s="5"/>
      <c r="J89" s="6"/>
      <c r="K89" s="5"/>
      <c r="L89" s="6"/>
      <c r="M89" s="5"/>
      <c r="N89" s="6"/>
      <c r="O89" s="5"/>
      <c r="P89" s="8"/>
      <c r="Q89" s="5"/>
      <c r="R89" s="6"/>
      <c r="S89" s="5"/>
      <c r="T89" s="6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>
        <f t="shared" si="1"/>
        <v>0</v>
      </c>
    </row>
    <row r="90" spans="1:32" ht="30" customHeight="1" thickBot="1">
      <c r="A90" s="3"/>
      <c r="B90" s="4"/>
      <c r="C90" s="5"/>
      <c r="D90" s="16"/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8"/>
      <c r="Q90" s="5"/>
      <c r="R90" s="6"/>
      <c r="S90" s="5"/>
      <c r="T90" s="6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>
        <f t="shared" si="1"/>
        <v>0</v>
      </c>
    </row>
    <row r="91" spans="1:32" ht="30" customHeight="1" thickBot="1">
      <c r="A91" s="3"/>
      <c r="B91" s="4"/>
      <c r="C91" s="5"/>
      <c r="D91" s="16"/>
      <c r="E91" s="5"/>
      <c r="F91" s="6"/>
      <c r="G91" s="5"/>
      <c r="H91" s="6"/>
      <c r="I91" s="5"/>
      <c r="J91" s="6"/>
      <c r="K91" s="5"/>
      <c r="L91" s="6"/>
      <c r="M91" s="5"/>
      <c r="N91" s="6"/>
      <c r="O91" s="5"/>
      <c r="P91" s="8"/>
      <c r="Q91" s="5"/>
      <c r="R91" s="6"/>
      <c r="S91" s="5"/>
      <c r="T91" s="6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>
        <f t="shared" si="1"/>
        <v>0</v>
      </c>
    </row>
    <row r="92" spans="1:32" ht="30" customHeight="1" thickBot="1">
      <c r="A92" s="3"/>
      <c r="B92" s="4"/>
      <c r="C92" s="5"/>
      <c r="D92" s="16"/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8"/>
      <c r="Q92" s="5"/>
      <c r="R92" s="6"/>
      <c r="S92" s="5"/>
      <c r="T92" s="6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>
        <f t="shared" si="1"/>
        <v>0</v>
      </c>
    </row>
    <row r="93" spans="1:32" ht="30" customHeight="1" thickBot="1">
      <c r="A93" s="3"/>
      <c r="B93" s="4"/>
      <c r="C93" s="5"/>
      <c r="D93" s="16"/>
      <c r="E93" s="5"/>
      <c r="F93" s="6"/>
      <c r="G93" s="5"/>
      <c r="H93" s="6"/>
      <c r="I93" s="5"/>
      <c r="J93" s="6"/>
      <c r="K93" s="5"/>
      <c r="L93" s="6"/>
      <c r="M93" s="5"/>
      <c r="N93" s="6"/>
      <c r="O93" s="5"/>
      <c r="P93" s="8"/>
      <c r="Q93" s="5"/>
      <c r="R93" s="6"/>
      <c r="S93" s="5"/>
      <c r="T93" s="6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>
        <f t="shared" si="1"/>
        <v>0</v>
      </c>
    </row>
    <row r="94" spans="1:32" ht="30" customHeight="1" thickBot="1">
      <c r="A94" s="3"/>
      <c r="B94" s="4"/>
      <c r="C94" s="5"/>
      <c r="D94" s="16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8"/>
      <c r="Q94" s="5"/>
      <c r="R94" s="6"/>
      <c r="S94" s="5"/>
      <c r="T94" s="6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>
        <f t="shared" si="1"/>
        <v>0</v>
      </c>
    </row>
    <row r="95" spans="1:32" ht="30" customHeight="1" thickBot="1">
      <c r="A95" s="3"/>
      <c r="B95" s="4"/>
      <c r="C95" s="5"/>
      <c r="D95" s="16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8"/>
      <c r="Q95" s="5"/>
      <c r="R95" s="6"/>
      <c r="S95" s="5"/>
      <c r="T95" s="6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>
        <f t="shared" si="1"/>
        <v>0</v>
      </c>
    </row>
    <row r="96" spans="1:32" ht="30" customHeight="1" thickBot="1">
      <c r="A96" s="3"/>
      <c r="B96" s="4"/>
      <c r="C96" s="5"/>
      <c r="D96" s="16"/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8"/>
      <c r="Q96" s="5"/>
      <c r="R96" s="6"/>
      <c r="S96" s="5"/>
      <c r="T96" s="6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>
        <f t="shared" si="1"/>
        <v>0</v>
      </c>
    </row>
    <row r="97" spans="1:32" ht="30" customHeight="1" thickBot="1">
      <c r="A97" s="3"/>
      <c r="B97" s="4"/>
      <c r="C97" s="5"/>
      <c r="D97" s="16"/>
      <c r="E97" s="5"/>
      <c r="F97" s="6"/>
      <c r="G97" s="5"/>
      <c r="H97" s="6"/>
      <c r="I97" s="5"/>
      <c r="J97" s="6"/>
      <c r="K97" s="5"/>
      <c r="L97" s="6"/>
      <c r="M97" s="5"/>
      <c r="N97" s="6"/>
      <c r="O97" s="5"/>
      <c r="P97" s="8"/>
      <c r="Q97" s="5"/>
      <c r="R97" s="6"/>
      <c r="S97" s="5"/>
      <c r="T97" s="6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>
        <f t="shared" si="1"/>
        <v>0</v>
      </c>
    </row>
    <row r="98" spans="1:32" ht="30" customHeight="1" thickBot="1">
      <c r="A98" s="3"/>
      <c r="B98" s="4"/>
      <c r="C98" s="5"/>
      <c r="D98" s="16"/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8"/>
      <c r="Q98" s="5"/>
      <c r="R98" s="6"/>
      <c r="S98" s="5"/>
      <c r="T98" s="6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>
        <f t="shared" si="1"/>
        <v>0</v>
      </c>
    </row>
    <row r="99" spans="1:32" ht="30" customHeight="1" thickBot="1">
      <c r="A99" s="3"/>
      <c r="B99" s="4"/>
      <c r="C99" s="5"/>
      <c r="D99" s="16"/>
      <c r="E99" s="5"/>
      <c r="F99" s="6"/>
      <c r="G99" s="5"/>
      <c r="H99" s="6"/>
      <c r="I99" s="5"/>
      <c r="J99" s="6"/>
      <c r="K99" s="5"/>
      <c r="L99" s="6"/>
      <c r="M99" s="5"/>
      <c r="N99" s="6"/>
      <c r="O99" s="5"/>
      <c r="P99" s="8"/>
      <c r="Q99" s="5"/>
      <c r="R99" s="6"/>
      <c r="S99" s="5"/>
      <c r="T99" s="6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>
        <f t="shared" si="1"/>
        <v>0</v>
      </c>
    </row>
    <row r="100" spans="1:32" ht="30" customHeight="1" thickBot="1">
      <c r="A100" s="3"/>
      <c r="B100" s="4"/>
      <c r="C100" s="5"/>
      <c r="D100" s="16"/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8"/>
      <c r="Q100" s="5"/>
      <c r="R100" s="6"/>
      <c r="S100" s="5"/>
      <c r="T100" s="6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>
        <f t="shared" si="1"/>
        <v>0</v>
      </c>
    </row>
    <row r="101" spans="1:32" ht="30" customHeight="1" thickBot="1">
      <c r="A101" s="3"/>
      <c r="B101" s="4"/>
      <c r="C101" s="5"/>
      <c r="D101" s="16"/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8"/>
      <c r="Q101" s="5"/>
      <c r="R101" s="6"/>
      <c r="S101" s="5"/>
      <c r="T101" s="6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>
        <f t="shared" si="1"/>
        <v>0</v>
      </c>
    </row>
    <row r="102" spans="1:32" ht="30" customHeight="1" thickBot="1">
      <c r="A102" s="3"/>
      <c r="B102" s="4"/>
      <c r="C102" s="5"/>
      <c r="D102" s="16"/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8"/>
      <c r="Q102" s="5"/>
      <c r="R102" s="6"/>
      <c r="S102" s="5"/>
      <c r="T102" s="6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>
        <f t="shared" si="1"/>
        <v>0</v>
      </c>
    </row>
    <row r="103" spans="1:32" ht="30" customHeight="1" thickBot="1">
      <c r="A103" s="3"/>
      <c r="B103" s="4"/>
      <c r="C103" s="5"/>
      <c r="D103" s="16"/>
      <c r="E103" s="5"/>
      <c r="F103" s="6"/>
      <c r="G103" s="5"/>
      <c r="H103" s="6"/>
      <c r="I103" s="5"/>
      <c r="J103" s="6"/>
      <c r="K103" s="5"/>
      <c r="L103" s="6"/>
      <c r="M103" s="5"/>
      <c r="N103" s="6"/>
      <c r="O103" s="5"/>
      <c r="P103" s="8"/>
      <c r="Q103" s="5"/>
      <c r="R103" s="6"/>
      <c r="S103" s="5"/>
      <c r="T103" s="6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>
        <f t="shared" si="1"/>
        <v>0</v>
      </c>
    </row>
    <row r="104" spans="1:32" ht="30" customHeight="1" thickBot="1">
      <c r="A104" s="3"/>
      <c r="B104" s="4"/>
      <c r="C104" s="5"/>
      <c r="D104" s="16"/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8"/>
      <c r="Q104" s="5"/>
      <c r="R104" s="6"/>
      <c r="S104" s="5"/>
      <c r="T104" s="6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>
        <f t="shared" si="1"/>
        <v>0</v>
      </c>
    </row>
    <row r="105" spans="1:32" ht="30" customHeight="1" thickBot="1">
      <c r="A105" s="3"/>
      <c r="B105" s="4"/>
      <c r="C105" s="5"/>
      <c r="D105" s="16"/>
      <c r="E105" s="5"/>
      <c r="F105" s="6"/>
      <c r="G105" s="5"/>
      <c r="H105" s="6"/>
      <c r="I105" s="5"/>
      <c r="J105" s="6"/>
      <c r="K105" s="5"/>
      <c r="L105" s="6"/>
      <c r="M105" s="5"/>
      <c r="N105" s="6"/>
      <c r="O105" s="5"/>
      <c r="P105" s="8"/>
      <c r="Q105" s="5"/>
      <c r="R105" s="6"/>
      <c r="S105" s="5"/>
      <c r="T105" s="6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>
        <f t="shared" si="1"/>
        <v>0</v>
      </c>
    </row>
    <row r="106" spans="1:32" ht="30" customHeight="1" thickBot="1">
      <c r="A106" s="3"/>
      <c r="B106" s="4"/>
      <c r="C106" s="5"/>
      <c r="D106" s="16"/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8"/>
      <c r="Q106" s="5"/>
      <c r="R106" s="6"/>
      <c r="S106" s="5"/>
      <c r="T106" s="6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>
        <f t="shared" si="1"/>
        <v>0</v>
      </c>
    </row>
    <row r="107" spans="1:32" ht="30" customHeight="1" thickBot="1">
      <c r="A107" s="3"/>
      <c r="B107" s="4"/>
      <c r="C107" s="5"/>
      <c r="D107" s="16"/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8"/>
      <c r="Q107" s="5"/>
      <c r="R107" s="6"/>
      <c r="S107" s="5"/>
      <c r="T107" s="6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>
        <f t="shared" si="1"/>
        <v>0</v>
      </c>
    </row>
    <row r="108" spans="1:32" ht="30" customHeight="1" thickBot="1">
      <c r="A108" s="3"/>
      <c r="B108" s="4"/>
      <c r="C108" s="5"/>
      <c r="D108" s="16"/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8"/>
      <c r="Q108" s="5"/>
      <c r="R108" s="6"/>
      <c r="S108" s="5"/>
      <c r="T108" s="6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>
        <f t="shared" si="1"/>
        <v>0</v>
      </c>
    </row>
    <row r="109" spans="1:32" ht="30" customHeight="1" thickBot="1">
      <c r="A109" s="3"/>
      <c r="B109" s="4"/>
      <c r="C109" s="5"/>
      <c r="D109" s="16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8"/>
      <c r="Q109" s="5"/>
      <c r="R109" s="6"/>
      <c r="S109" s="5"/>
      <c r="T109" s="6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>
        <f t="shared" si="1"/>
        <v>0</v>
      </c>
    </row>
    <row r="110" spans="1:32" ht="30" customHeight="1" thickBot="1">
      <c r="A110" s="3"/>
      <c r="B110" s="4"/>
      <c r="C110" s="5"/>
      <c r="D110" s="16"/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8"/>
      <c r="Q110" s="5"/>
      <c r="R110" s="6"/>
      <c r="S110" s="5"/>
      <c r="T110" s="6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>
        <f t="shared" si="1"/>
        <v>0</v>
      </c>
    </row>
    <row r="111" spans="1:32" ht="30" customHeight="1" thickBot="1">
      <c r="A111" s="3"/>
      <c r="B111" s="4"/>
      <c r="C111" s="5"/>
      <c r="D111" s="16"/>
      <c r="E111" s="5"/>
      <c r="F111" s="6"/>
      <c r="G111" s="5"/>
      <c r="H111" s="6"/>
      <c r="I111" s="5"/>
      <c r="J111" s="6"/>
      <c r="K111" s="5"/>
      <c r="L111" s="6"/>
      <c r="M111" s="5"/>
      <c r="N111" s="6"/>
      <c r="O111" s="5"/>
      <c r="P111" s="8"/>
      <c r="Q111" s="5"/>
      <c r="R111" s="6"/>
      <c r="S111" s="5"/>
      <c r="T111" s="6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>
        <f t="shared" si="1"/>
        <v>0</v>
      </c>
    </row>
    <row r="112" spans="1:32" ht="30" customHeight="1" thickBot="1">
      <c r="A112" s="3"/>
      <c r="B112" s="4"/>
      <c r="C112" s="5"/>
      <c r="D112" s="16"/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8"/>
      <c r="Q112" s="5"/>
      <c r="R112" s="6"/>
      <c r="S112" s="5"/>
      <c r="T112" s="6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>
        <f t="shared" si="1"/>
        <v>0</v>
      </c>
    </row>
    <row r="113" spans="1:32" ht="30" customHeight="1" thickBot="1">
      <c r="A113" s="3"/>
      <c r="B113" s="4"/>
      <c r="C113" s="5"/>
      <c r="D113" s="16"/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8"/>
      <c r="Q113" s="5"/>
      <c r="R113" s="6"/>
      <c r="S113" s="5"/>
      <c r="T113" s="6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>
        <f t="shared" si="1"/>
        <v>0</v>
      </c>
    </row>
    <row r="114" spans="1:32" ht="30" customHeight="1" thickBot="1">
      <c r="A114" s="3"/>
      <c r="B114" s="4"/>
      <c r="C114" s="5"/>
      <c r="D114" s="16"/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8"/>
      <c r="Q114" s="5"/>
      <c r="R114" s="6"/>
      <c r="S114" s="5"/>
      <c r="T114" s="6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>
        <f t="shared" si="1"/>
        <v>0</v>
      </c>
    </row>
    <row r="115" spans="1:32" ht="30" customHeight="1" thickBot="1">
      <c r="A115" s="3"/>
      <c r="B115" s="4"/>
      <c r="C115" s="5"/>
      <c r="D115" s="16"/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8"/>
      <c r="Q115" s="5"/>
      <c r="R115" s="6"/>
      <c r="S115" s="5"/>
      <c r="T115" s="6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>
        <f t="shared" si="1"/>
        <v>0</v>
      </c>
    </row>
    <row r="116" spans="1:32" ht="30" customHeight="1" thickBot="1">
      <c r="A116" s="3"/>
      <c r="B116" s="4"/>
      <c r="C116" s="5"/>
      <c r="D116" s="16"/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8"/>
      <c r="Q116" s="5"/>
      <c r="R116" s="6"/>
      <c r="S116" s="5"/>
      <c r="T116" s="6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>
        <f t="shared" si="1"/>
        <v>0</v>
      </c>
    </row>
    <row r="117" spans="1:32" ht="30" customHeight="1" thickBot="1">
      <c r="A117" s="3"/>
      <c r="B117" s="4"/>
      <c r="C117" s="5"/>
      <c r="D117" s="16"/>
      <c r="E117" s="5"/>
      <c r="F117" s="6"/>
      <c r="G117" s="5"/>
      <c r="H117" s="6"/>
      <c r="I117" s="5"/>
      <c r="J117" s="6"/>
      <c r="K117" s="5"/>
      <c r="L117" s="6"/>
      <c r="M117" s="5"/>
      <c r="N117" s="6"/>
      <c r="O117" s="5"/>
      <c r="P117" s="8"/>
      <c r="Q117" s="5"/>
      <c r="R117" s="6"/>
      <c r="S117" s="5"/>
      <c r="T117" s="6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>
        <f t="shared" si="1"/>
        <v>0</v>
      </c>
    </row>
    <row r="118" spans="1:32" ht="30" customHeight="1" thickBot="1">
      <c r="A118" s="3"/>
      <c r="B118" s="4"/>
      <c r="C118" s="5"/>
      <c r="D118" s="16"/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8"/>
      <c r="Q118" s="5"/>
      <c r="R118" s="6"/>
      <c r="S118" s="5"/>
      <c r="T118" s="6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>
        <f t="shared" si="1"/>
        <v>0</v>
      </c>
    </row>
    <row r="119" spans="1:32" ht="30" customHeight="1" thickBot="1">
      <c r="A119" s="3"/>
      <c r="B119" s="4"/>
      <c r="C119" s="5"/>
      <c r="D119" s="16"/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8"/>
      <c r="Q119" s="5"/>
      <c r="R119" s="6"/>
      <c r="S119" s="5"/>
      <c r="T119" s="6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>
        <f t="shared" si="1"/>
        <v>0</v>
      </c>
    </row>
    <row r="120" spans="1:32" ht="30" customHeight="1" thickBot="1">
      <c r="A120" s="3"/>
      <c r="B120" s="4"/>
      <c r="C120" s="5"/>
      <c r="D120" s="16"/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8"/>
      <c r="Q120" s="5"/>
      <c r="R120" s="6"/>
      <c r="S120" s="5"/>
      <c r="T120" s="6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>
        <f t="shared" si="1"/>
        <v>0</v>
      </c>
    </row>
    <row r="121" spans="1:32" ht="30" customHeight="1" thickBot="1">
      <c r="A121" s="3"/>
      <c r="B121" s="4"/>
      <c r="C121" s="5"/>
      <c r="D121" s="16"/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8"/>
      <c r="Q121" s="5"/>
      <c r="R121" s="6"/>
      <c r="S121" s="5"/>
      <c r="T121" s="6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>
        <f t="shared" si="1"/>
        <v>0</v>
      </c>
    </row>
    <row r="122" spans="1:32" ht="30" customHeight="1" thickBot="1">
      <c r="A122" s="3"/>
      <c r="B122" s="4"/>
      <c r="C122" s="5"/>
      <c r="D122" s="16"/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8"/>
      <c r="Q122" s="5"/>
      <c r="R122" s="6"/>
      <c r="S122" s="5"/>
      <c r="T122" s="6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>
        <f t="shared" si="1"/>
        <v>0</v>
      </c>
    </row>
    <row r="123" spans="1:32" ht="30" customHeight="1" thickBot="1">
      <c r="A123" s="3"/>
      <c r="B123" s="4"/>
      <c r="C123" s="5"/>
      <c r="D123" s="16"/>
      <c r="E123" s="5"/>
      <c r="F123" s="6"/>
      <c r="G123" s="5"/>
      <c r="H123" s="6"/>
      <c r="I123" s="5"/>
      <c r="J123" s="6"/>
      <c r="K123" s="5"/>
      <c r="L123" s="6"/>
      <c r="M123" s="5"/>
      <c r="N123" s="6"/>
      <c r="O123" s="5"/>
      <c r="P123" s="8"/>
      <c r="Q123" s="5"/>
      <c r="R123" s="6"/>
      <c r="S123" s="5"/>
      <c r="T123" s="6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>
        <f t="shared" si="1"/>
        <v>0</v>
      </c>
    </row>
    <row r="124" spans="1:32" ht="30" customHeight="1" thickBot="1">
      <c r="A124" s="3"/>
      <c r="B124" s="4"/>
      <c r="C124" s="5"/>
      <c r="D124" s="16"/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8"/>
      <c r="Q124" s="5"/>
      <c r="R124" s="6"/>
      <c r="S124" s="5"/>
      <c r="T124" s="6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>
        <f t="shared" si="1"/>
        <v>0</v>
      </c>
    </row>
    <row r="125" spans="1:32" ht="30" customHeight="1" thickBot="1">
      <c r="A125" s="3"/>
      <c r="B125" s="4"/>
      <c r="C125" s="5"/>
      <c r="D125" s="16"/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8"/>
      <c r="Q125" s="5"/>
      <c r="R125" s="6"/>
      <c r="S125" s="5"/>
      <c r="T125" s="6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>
        <f t="shared" si="1"/>
        <v>0</v>
      </c>
    </row>
    <row r="126" spans="1:32" ht="30" customHeight="1" thickBot="1">
      <c r="A126" s="3"/>
      <c r="B126" s="4"/>
      <c r="C126" s="5"/>
      <c r="D126" s="16"/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8"/>
      <c r="Q126" s="5"/>
      <c r="R126" s="6"/>
      <c r="S126" s="5"/>
      <c r="T126" s="6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>
        <f t="shared" si="1"/>
        <v>0</v>
      </c>
    </row>
    <row r="127" spans="1:32" ht="30" customHeight="1" thickBot="1">
      <c r="A127" s="3"/>
      <c r="B127" s="4"/>
      <c r="C127" s="5"/>
      <c r="D127" s="16"/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8"/>
      <c r="Q127" s="5"/>
      <c r="R127" s="6"/>
      <c r="S127" s="5"/>
      <c r="T127" s="6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>
        <f t="shared" si="1"/>
        <v>0</v>
      </c>
    </row>
    <row r="128" spans="1:32" ht="30" customHeight="1" thickBot="1">
      <c r="A128" s="3"/>
      <c r="B128" s="4"/>
      <c r="C128" s="5"/>
      <c r="D128" s="16"/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8"/>
      <c r="Q128" s="5"/>
      <c r="R128" s="6"/>
      <c r="S128" s="5"/>
      <c r="T128" s="6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>
        <f t="shared" si="1"/>
        <v>0</v>
      </c>
    </row>
    <row r="129" spans="1:32" ht="30" customHeight="1" thickBot="1">
      <c r="A129" s="3"/>
      <c r="B129" s="4"/>
      <c r="C129" s="5"/>
      <c r="D129" s="16"/>
      <c r="E129" s="5"/>
      <c r="F129" s="6"/>
      <c r="G129" s="5"/>
      <c r="H129" s="6"/>
      <c r="I129" s="5"/>
      <c r="J129" s="6"/>
      <c r="K129" s="5"/>
      <c r="L129" s="6"/>
      <c r="M129" s="5"/>
      <c r="N129" s="6"/>
      <c r="O129" s="5"/>
      <c r="P129" s="8"/>
      <c r="Q129" s="5"/>
      <c r="R129" s="6"/>
      <c r="S129" s="5"/>
      <c r="T129" s="6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>
        <f aca="true" t="shared" si="2" ref="AF129:AF146">SUM(C129,E129,G129,I129,K129,M129,O129,Q129,S129,U129,W129,Y129,AA129,AC129,AE129)</f>
        <v>0</v>
      </c>
    </row>
    <row r="130" spans="1:32" ht="30" customHeight="1" thickBot="1">
      <c r="A130" s="3"/>
      <c r="B130" s="4"/>
      <c r="C130" s="5"/>
      <c r="D130" s="16"/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8"/>
      <c r="Q130" s="5"/>
      <c r="R130" s="6"/>
      <c r="S130" s="5"/>
      <c r="T130" s="6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>
        <f t="shared" si="2"/>
        <v>0</v>
      </c>
    </row>
    <row r="131" spans="1:32" ht="30" customHeight="1" thickBot="1">
      <c r="A131" s="3"/>
      <c r="B131" s="4"/>
      <c r="C131" s="5"/>
      <c r="D131" s="16"/>
      <c r="E131" s="5"/>
      <c r="F131" s="6"/>
      <c r="G131" s="5"/>
      <c r="H131" s="6"/>
      <c r="I131" s="5"/>
      <c r="J131" s="6"/>
      <c r="K131" s="5"/>
      <c r="L131" s="6"/>
      <c r="M131" s="5"/>
      <c r="N131" s="6"/>
      <c r="O131" s="5"/>
      <c r="P131" s="8"/>
      <c r="Q131" s="5"/>
      <c r="R131" s="6"/>
      <c r="S131" s="5"/>
      <c r="T131" s="6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>
        <f t="shared" si="2"/>
        <v>0</v>
      </c>
    </row>
    <row r="132" spans="1:32" ht="30" customHeight="1" thickBot="1">
      <c r="A132" s="3"/>
      <c r="B132" s="4"/>
      <c r="C132" s="5"/>
      <c r="D132" s="16"/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8"/>
      <c r="Q132" s="5"/>
      <c r="R132" s="6"/>
      <c r="S132" s="5"/>
      <c r="T132" s="6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>
        <f t="shared" si="2"/>
        <v>0</v>
      </c>
    </row>
    <row r="133" spans="1:32" ht="30" customHeight="1" thickBot="1">
      <c r="A133" s="3"/>
      <c r="B133" s="4"/>
      <c r="C133" s="5"/>
      <c r="D133" s="16"/>
      <c r="E133" s="5"/>
      <c r="F133" s="6"/>
      <c r="G133" s="5"/>
      <c r="H133" s="6"/>
      <c r="I133" s="5"/>
      <c r="J133" s="6"/>
      <c r="K133" s="5"/>
      <c r="L133" s="6"/>
      <c r="M133" s="5"/>
      <c r="N133" s="6"/>
      <c r="O133" s="5"/>
      <c r="P133" s="8"/>
      <c r="Q133" s="5"/>
      <c r="R133" s="6"/>
      <c r="S133" s="5"/>
      <c r="T133" s="6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>
        <f t="shared" si="2"/>
        <v>0</v>
      </c>
    </row>
    <row r="134" spans="1:32" ht="30" customHeight="1" thickBot="1">
      <c r="A134" s="3"/>
      <c r="B134" s="4"/>
      <c r="C134" s="5"/>
      <c r="D134" s="16"/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8"/>
      <c r="Q134" s="5"/>
      <c r="R134" s="6"/>
      <c r="S134" s="5"/>
      <c r="T134" s="6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>
        <f t="shared" si="2"/>
        <v>0</v>
      </c>
    </row>
    <row r="135" spans="1:32" ht="30" customHeight="1" thickBot="1">
      <c r="A135" s="3"/>
      <c r="B135" s="4"/>
      <c r="C135" s="5"/>
      <c r="D135" s="16"/>
      <c r="E135" s="5"/>
      <c r="F135" s="6"/>
      <c r="G135" s="5"/>
      <c r="H135" s="6"/>
      <c r="I135" s="5"/>
      <c r="J135" s="6"/>
      <c r="K135" s="5"/>
      <c r="L135" s="6"/>
      <c r="M135" s="5"/>
      <c r="N135" s="6"/>
      <c r="O135" s="5"/>
      <c r="P135" s="8"/>
      <c r="Q135" s="5"/>
      <c r="R135" s="6"/>
      <c r="S135" s="5"/>
      <c r="T135" s="6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>
        <f t="shared" si="2"/>
        <v>0</v>
      </c>
    </row>
    <row r="136" spans="1:32" ht="30" customHeight="1" thickBot="1">
      <c r="A136" s="3"/>
      <c r="B136" s="4"/>
      <c r="C136" s="5"/>
      <c r="D136" s="16"/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8"/>
      <c r="Q136" s="5"/>
      <c r="R136" s="6"/>
      <c r="S136" s="5"/>
      <c r="T136" s="6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>
        <f t="shared" si="2"/>
        <v>0</v>
      </c>
    </row>
    <row r="137" spans="1:32" ht="30" customHeight="1" thickBot="1">
      <c r="A137" s="3"/>
      <c r="B137" s="4"/>
      <c r="C137" s="5"/>
      <c r="D137" s="16"/>
      <c r="E137" s="5"/>
      <c r="F137" s="6"/>
      <c r="G137" s="5"/>
      <c r="H137" s="6"/>
      <c r="I137" s="5"/>
      <c r="J137" s="6"/>
      <c r="K137" s="5"/>
      <c r="L137" s="6"/>
      <c r="M137" s="5"/>
      <c r="N137" s="6"/>
      <c r="O137" s="5"/>
      <c r="P137" s="8"/>
      <c r="Q137" s="5"/>
      <c r="R137" s="6"/>
      <c r="S137" s="5"/>
      <c r="T137" s="6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>
        <f t="shared" si="2"/>
        <v>0</v>
      </c>
    </row>
    <row r="138" spans="1:32" ht="30" customHeight="1" thickBot="1">
      <c r="A138" s="3"/>
      <c r="B138" s="4"/>
      <c r="C138" s="5"/>
      <c r="D138" s="16"/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8"/>
      <c r="Q138" s="5"/>
      <c r="R138" s="6"/>
      <c r="S138" s="5"/>
      <c r="T138" s="6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>
        <f t="shared" si="2"/>
        <v>0</v>
      </c>
    </row>
    <row r="139" spans="1:32" ht="30" customHeight="1" thickBot="1">
      <c r="A139" s="3"/>
      <c r="B139" s="4"/>
      <c r="C139" s="5"/>
      <c r="D139" s="16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8"/>
      <c r="Q139" s="5"/>
      <c r="R139" s="6"/>
      <c r="S139" s="5"/>
      <c r="T139" s="6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>
        <f t="shared" si="2"/>
        <v>0</v>
      </c>
    </row>
    <row r="140" spans="1:32" ht="30" customHeight="1" thickBot="1">
      <c r="A140" s="3"/>
      <c r="B140" s="4"/>
      <c r="C140" s="5"/>
      <c r="D140" s="16"/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8"/>
      <c r="Q140" s="5"/>
      <c r="R140" s="6"/>
      <c r="S140" s="5"/>
      <c r="T140" s="6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>
        <f t="shared" si="2"/>
        <v>0</v>
      </c>
    </row>
    <row r="141" spans="1:32" ht="30" customHeight="1" thickBot="1">
      <c r="A141" s="3"/>
      <c r="B141" s="4"/>
      <c r="C141" s="5"/>
      <c r="D141" s="16"/>
      <c r="E141" s="5"/>
      <c r="F141" s="6"/>
      <c r="G141" s="5"/>
      <c r="H141" s="6"/>
      <c r="I141" s="5"/>
      <c r="J141" s="6"/>
      <c r="K141" s="5"/>
      <c r="L141" s="6"/>
      <c r="M141" s="5"/>
      <c r="N141" s="6"/>
      <c r="O141" s="5"/>
      <c r="P141" s="8"/>
      <c r="Q141" s="5"/>
      <c r="R141" s="6"/>
      <c r="S141" s="5"/>
      <c r="T141" s="6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>
        <f t="shared" si="2"/>
        <v>0</v>
      </c>
    </row>
    <row r="142" spans="1:32" ht="30" customHeight="1" thickBot="1">
      <c r="A142" s="3"/>
      <c r="B142" s="4"/>
      <c r="C142" s="5"/>
      <c r="D142" s="16"/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8"/>
      <c r="Q142" s="5"/>
      <c r="R142" s="6"/>
      <c r="S142" s="5"/>
      <c r="T142" s="6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>
        <f t="shared" si="2"/>
        <v>0</v>
      </c>
    </row>
    <row r="143" spans="1:32" ht="30" customHeight="1" thickBot="1">
      <c r="A143" s="3"/>
      <c r="B143" s="4"/>
      <c r="C143" s="5"/>
      <c r="D143" s="16"/>
      <c r="E143" s="5"/>
      <c r="F143" s="6"/>
      <c r="G143" s="5"/>
      <c r="H143" s="6"/>
      <c r="I143" s="5"/>
      <c r="J143" s="6"/>
      <c r="K143" s="5"/>
      <c r="L143" s="6"/>
      <c r="M143" s="5"/>
      <c r="N143" s="6"/>
      <c r="O143" s="5"/>
      <c r="P143" s="8"/>
      <c r="Q143" s="5"/>
      <c r="R143" s="6"/>
      <c r="S143" s="5"/>
      <c r="T143" s="6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>
        <f t="shared" si="2"/>
        <v>0</v>
      </c>
    </row>
    <row r="144" spans="1:32" ht="30" customHeight="1" thickBot="1">
      <c r="A144" s="3"/>
      <c r="B144" s="4"/>
      <c r="C144" s="5"/>
      <c r="D144" s="16"/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8"/>
      <c r="Q144" s="5"/>
      <c r="R144" s="6"/>
      <c r="S144" s="5"/>
      <c r="T144" s="6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>
        <f t="shared" si="2"/>
        <v>0</v>
      </c>
    </row>
    <row r="145" spans="1:32" ht="30" customHeight="1" thickBot="1">
      <c r="A145" s="3"/>
      <c r="B145" s="4"/>
      <c r="C145" s="5"/>
      <c r="D145" s="16"/>
      <c r="E145" s="5"/>
      <c r="F145" s="6"/>
      <c r="G145" s="5"/>
      <c r="H145" s="6"/>
      <c r="I145" s="5"/>
      <c r="J145" s="6"/>
      <c r="K145" s="5"/>
      <c r="L145" s="6"/>
      <c r="M145" s="5"/>
      <c r="N145" s="6"/>
      <c r="O145" s="5"/>
      <c r="P145" s="8"/>
      <c r="Q145" s="5"/>
      <c r="R145" s="6"/>
      <c r="S145" s="5"/>
      <c r="T145" s="6"/>
      <c r="U145" s="5"/>
      <c r="V145" s="6"/>
      <c r="W145" s="5"/>
      <c r="X145" s="6"/>
      <c r="Y145" s="5"/>
      <c r="Z145" s="6"/>
      <c r="AA145" s="5"/>
      <c r="AB145" s="6"/>
      <c r="AC145" s="5"/>
      <c r="AD145" s="6"/>
      <c r="AE145" s="5"/>
      <c r="AF145">
        <f t="shared" si="2"/>
        <v>0</v>
      </c>
    </row>
    <row r="146" spans="1:32" ht="30" customHeight="1" thickBot="1">
      <c r="A146" s="3"/>
      <c r="B146" s="4"/>
      <c r="C146" s="5"/>
      <c r="D146" s="16"/>
      <c r="E146" s="5"/>
      <c r="F146" s="6"/>
      <c r="G146" s="5"/>
      <c r="H146" s="6"/>
      <c r="I146" s="5"/>
      <c r="J146" s="6"/>
      <c r="K146" s="5"/>
      <c r="L146" s="6"/>
      <c r="M146" s="5"/>
      <c r="N146" s="6"/>
      <c r="O146" s="5"/>
      <c r="P146" s="8"/>
      <c r="Q146" s="5"/>
      <c r="R146" s="6"/>
      <c r="S146" s="5"/>
      <c r="T146" s="6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>
        <f t="shared" si="2"/>
        <v>0</v>
      </c>
    </row>
  </sheetData>
  <sheetProtection/>
  <mergeCells count="46">
    <mergeCell ref="A1:A3"/>
    <mergeCell ref="B1:C1"/>
    <mergeCell ref="B2:C2"/>
    <mergeCell ref="B3:C3"/>
    <mergeCell ref="D1:E1"/>
    <mergeCell ref="D2:E2"/>
    <mergeCell ref="D3:E3"/>
    <mergeCell ref="F1:G1"/>
    <mergeCell ref="F2:G2"/>
    <mergeCell ref="F3:G3"/>
    <mergeCell ref="H1:I1"/>
    <mergeCell ref="H2:I2"/>
    <mergeCell ref="H3:I3"/>
    <mergeCell ref="N1:O1"/>
    <mergeCell ref="N2:O2"/>
    <mergeCell ref="N3:O3"/>
    <mergeCell ref="J1:K1"/>
    <mergeCell ref="J2:K2"/>
    <mergeCell ref="J3:K3"/>
    <mergeCell ref="L1:M1"/>
    <mergeCell ref="L2:M2"/>
    <mergeCell ref="L3:M3"/>
    <mergeCell ref="P1:Q1"/>
    <mergeCell ref="P2:Q2"/>
    <mergeCell ref="P3:Q3"/>
    <mergeCell ref="R1:S1"/>
    <mergeCell ref="R2:S2"/>
    <mergeCell ref="R3:S3"/>
    <mergeCell ref="T1:U1"/>
    <mergeCell ref="T2:U2"/>
    <mergeCell ref="T3:U3"/>
    <mergeCell ref="V1:W1"/>
    <mergeCell ref="V2:W2"/>
    <mergeCell ref="V3:W3"/>
    <mergeCell ref="X1:Y1"/>
    <mergeCell ref="X2:Y2"/>
    <mergeCell ref="X3:Y3"/>
    <mergeCell ref="Z1:AA1"/>
    <mergeCell ref="Z2:AA2"/>
    <mergeCell ref="Z3:AA3"/>
    <mergeCell ref="AB1:AC1"/>
    <mergeCell ref="AB2:AC2"/>
    <mergeCell ref="AB3:AC3"/>
    <mergeCell ref="AD1:AE1"/>
    <mergeCell ref="AD2:AE2"/>
    <mergeCell ref="AD3:AE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6"/>
  <sheetViews>
    <sheetView zoomScalePageLayoutView="0" workbookViewId="0" topLeftCell="A4">
      <selection activeCell="AC5" sqref="AC5"/>
    </sheetView>
  </sheetViews>
  <sheetFormatPr defaultColWidth="11.421875" defaultRowHeight="15"/>
  <cols>
    <col min="1" max="1" width="23.28125" style="0" customWidth="1"/>
    <col min="32" max="32" width="14.421875" style="0" customWidth="1"/>
  </cols>
  <sheetData>
    <row r="1" spans="1:31" ht="15">
      <c r="A1" s="40" t="s">
        <v>0</v>
      </c>
      <c r="B1" s="24" t="s">
        <v>1</v>
      </c>
      <c r="C1" s="25"/>
      <c r="D1" s="24" t="s">
        <v>3</v>
      </c>
      <c r="E1" s="25"/>
      <c r="F1" s="24" t="s">
        <v>5</v>
      </c>
      <c r="G1" s="25"/>
      <c r="H1" s="24" t="s">
        <v>7</v>
      </c>
      <c r="I1" s="25"/>
      <c r="J1" s="24" t="s">
        <v>9</v>
      </c>
      <c r="K1" s="25"/>
      <c r="L1" s="24" t="s">
        <v>11</v>
      </c>
      <c r="M1" s="25"/>
      <c r="N1" s="24" t="s">
        <v>13</v>
      </c>
      <c r="O1" s="25"/>
      <c r="P1" s="24" t="s">
        <v>30</v>
      </c>
      <c r="Q1" s="25"/>
      <c r="R1" s="24" t="s">
        <v>32</v>
      </c>
      <c r="S1" s="25"/>
      <c r="T1" s="24" t="s">
        <v>34</v>
      </c>
      <c r="U1" s="25"/>
      <c r="V1" s="24" t="s">
        <v>36</v>
      </c>
      <c r="W1" s="25"/>
      <c r="X1" s="24" t="s">
        <v>38</v>
      </c>
      <c r="Y1" s="25"/>
      <c r="Z1" s="24" t="s">
        <v>40</v>
      </c>
      <c r="AA1" s="25"/>
      <c r="AB1" s="24" t="s">
        <v>42</v>
      </c>
      <c r="AC1" s="25"/>
      <c r="AD1" s="24" t="s">
        <v>44</v>
      </c>
      <c r="AE1" s="25"/>
    </row>
    <row r="2" spans="1:31" ht="16.5" customHeight="1">
      <c r="A2" s="41"/>
      <c r="B2" s="49" t="s">
        <v>2</v>
      </c>
      <c r="C2" s="50"/>
      <c r="D2" s="49" t="s">
        <v>4</v>
      </c>
      <c r="E2" s="50"/>
      <c r="F2" s="49" t="s">
        <v>6</v>
      </c>
      <c r="G2" s="50"/>
      <c r="H2" s="49" t="s">
        <v>8</v>
      </c>
      <c r="I2" s="50"/>
      <c r="J2" s="49" t="s">
        <v>10</v>
      </c>
      <c r="K2" s="50"/>
      <c r="L2" s="49" t="s">
        <v>12</v>
      </c>
      <c r="M2" s="50"/>
      <c r="N2" s="49" t="s">
        <v>14</v>
      </c>
      <c r="O2" s="50"/>
      <c r="P2" s="49" t="s">
        <v>31</v>
      </c>
      <c r="Q2" s="50"/>
      <c r="R2" s="49" t="s">
        <v>33</v>
      </c>
      <c r="S2" s="50"/>
      <c r="T2" s="49" t="s">
        <v>35</v>
      </c>
      <c r="U2" s="50"/>
      <c r="V2" s="49" t="s">
        <v>37</v>
      </c>
      <c r="W2" s="50"/>
      <c r="X2" s="49" t="s">
        <v>39</v>
      </c>
      <c r="Y2" s="50"/>
      <c r="Z2" s="49" t="s">
        <v>41</v>
      </c>
      <c r="AA2" s="50"/>
      <c r="AB2" s="49" t="s">
        <v>43</v>
      </c>
      <c r="AC2" s="50"/>
      <c r="AD2" s="51" t="s">
        <v>45</v>
      </c>
      <c r="AE2" s="52"/>
    </row>
    <row r="3" spans="1:31" ht="15.75" thickBot="1">
      <c r="A3" s="42"/>
      <c r="B3" s="36"/>
      <c r="C3" s="37"/>
      <c r="D3" s="34"/>
      <c r="E3" s="35"/>
      <c r="F3" s="36"/>
      <c r="G3" s="37"/>
      <c r="H3" s="36"/>
      <c r="I3" s="37"/>
      <c r="J3" s="36"/>
      <c r="K3" s="37"/>
      <c r="L3" s="36"/>
      <c r="M3" s="37"/>
      <c r="N3" s="36"/>
      <c r="O3" s="37"/>
      <c r="P3" s="36"/>
      <c r="Q3" s="37"/>
      <c r="R3" s="34"/>
      <c r="S3" s="35"/>
      <c r="T3" s="36"/>
      <c r="U3" s="37"/>
      <c r="V3" s="36"/>
      <c r="W3" s="37"/>
      <c r="X3" s="36"/>
      <c r="Y3" s="37"/>
      <c r="Z3" s="36"/>
      <c r="AA3" s="37"/>
      <c r="AB3" s="36"/>
      <c r="AC3" s="37"/>
      <c r="AD3" s="36"/>
      <c r="AE3" s="37"/>
    </row>
    <row r="4" spans="1:32" ht="21.75" thickBot="1">
      <c r="A4" s="1"/>
      <c r="B4" s="2" t="s">
        <v>15</v>
      </c>
      <c r="C4" s="2" t="s">
        <v>16</v>
      </c>
      <c r="D4" s="2" t="s">
        <v>15</v>
      </c>
      <c r="E4" s="2" t="s">
        <v>16</v>
      </c>
      <c r="F4" s="2" t="s">
        <v>15</v>
      </c>
      <c r="G4" s="2" t="s">
        <v>16</v>
      </c>
      <c r="H4" s="2" t="s">
        <v>15</v>
      </c>
      <c r="I4" s="2" t="s">
        <v>16</v>
      </c>
      <c r="J4" s="2" t="s">
        <v>15</v>
      </c>
      <c r="K4" s="2" t="s">
        <v>16</v>
      </c>
      <c r="L4" s="2" t="s">
        <v>15</v>
      </c>
      <c r="M4" s="2" t="s">
        <v>16</v>
      </c>
      <c r="N4" s="2" t="s">
        <v>15</v>
      </c>
      <c r="O4" s="2" t="s">
        <v>16</v>
      </c>
      <c r="P4" s="7" t="s">
        <v>15</v>
      </c>
      <c r="Q4" s="2" t="s">
        <v>16</v>
      </c>
      <c r="R4" s="2" t="s">
        <v>15</v>
      </c>
      <c r="S4" s="2" t="s">
        <v>16</v>
      </c>
      <c r="T4" s="2" t="s">
        <v>15</v>
      </c>
      <c r="U4" s="2" t="s">
        <v>16</v>
      </c>
      <c r="V4" s="2" t="s">
        <v>15</v>
      </c>
      <c r="W4" s="2" t="s">
        <v>16</v>
      </c>
      <c r="X4" s="2" t="s">
        <v>15</v>
      </c>
      <c r="Y4" s="2" t="s">
        <v>16</v>
      </c>
      <c r="Z4" s="2" t="s">
        <v>15</v>
      </c>
      <c r="AA4" s="2" t="s">
        <v>16</v>
      </c>
      <c r="AB4" s="2" t="s">
        <v>15</v>
      </c>
      <c r="AC4" s="2" t="s">
        <v>16</v>
      </c>
      <c r="AD4" s="2" t="s">
        <v>15</v>
      </c>
      <c r="AE4" s="2" t="s">
        <v>16</v>
      </c>
      <c r="AF4" s="9" t="s">
        <v>62</v>
      </c>
    </row>
    <row r="5" spans="1:32" ht="30" customHeight="1" thickBot="1">
      <c r="A5" s="10" t="s">
        <v>63</v>
      </c>
      <c r="B5" s="11">
        <v>0.24791666666666667</v>
      </c>
      <c r="C5" s="12">
        <v>100</v>
      </c>
      <c r="D5" s="15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8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  <c r="AF5">
        <f aca="true" t="shared" si="0" ref="AF5:AF68">SUM(C5,E5,G5,I5,K5,M5,O5,Q5,S5,U5,W5,Y5,AA5,AC5,AE5)</f>
        <v>100</v>
      </c>
    </row>
    <row r="6" spans="1:32" ht="30" customHeight="1" thickBot="1">
      <c r="A6" s="3" t="s">
        <v>64</v>
      </c>
      <c r="B6" s="4">
        <v>0.3069444444444444</v>
      </c>
      <c r="C6" s="5">
        <v>100</v>
      </c>
      <c r="D6" s="13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8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>
        <f t="shared" si="0"/>
        <v>100</v>
      </c>
    </row>
    <row r="7" spans="1:32" ht="30" customHeight="1" thickBot="1">
      <c r="A7" s="3" t="s">
        <v>65</v>
      </c>
      <c r="B7" s="4">
        <v>0.28402777777777777</v>
      </c>
      <c r="C7" s="5">
        <v>100</v>
      </c>
      <c r="D7" s="13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8"/>
      <c r="Q7" s="5"/>
      <c r="R7" s="6"/>
      <c r="S7" s="5"/>
      <c r="T7" s="6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>
        <f t="shared" si="0"/>
        <v>100</v>
      </c>
    </row>
    <row r="8" spans="1:32" ht="30" customHeight="1" thickBot="1">
      <c r="A8" s="3" t="s">
        <v>126</v>
      </c>
      <c r="B8" s="4">
        <v>0.3298611111111111</v>
      </c>
      <c r="C8" s="5">
        <v>100</v>
      </c>
      <c r="D8" s="13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8"/>
      <c r="Q8" s="5"/>
      <c r="R8" s="6"/>
      <c r="S8" s="5"/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>
        <f t="shared" si="0"/>
        <v>100</v>
      </c>
    </row>
    <row r="9" spans="1:32" ht="30" customHeight="1" thickBot="1">
      <c r="A9" s="3" t="s">
        <v>66</v>
      </c>
      <c r="B9" s="4">
        <v>0.2263888888888889</v>
      </c>
      <c r="C9" s="5">
        <v>100</v>
      </c>
      <c r="D9" s="13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8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  <c r="AF9">
        <f t="shared" si="0"/>
        <v>100</v>
      </c>
    </row>
    <row r="10" spans="1:32" ht="30" customHeight="1" thickBot="1">
      <c r="A10" s="3" t="s">
        <v>67</v>
      </c>
      <c r="B10" s="4">
        <v>0.2152777777777778</v>
      </c>
      <c r="C10" s="5">
        <v>100</v>
      </c>
      <c r="D10" s="13"/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8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>
        <f t="shared" si="0"/>
        <v>100</v>
      </c>
    </row>
    <row r="11" spans="1:32" ht="30" customHeight="1" thickBot="1">
      <c r="A11" s="3" t="s">
        <v>68</v>
      </c>
      <c r="B11" s="4">
        <v>0.24097222222222223</v>
      </c>
      <c r="C11" s="5">
        <v>100</v>
      </c>
      <c r="D11" s="13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8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>
        <f t="shared" si="0"/>
        <v>100</v>
      </c>
    </row>
    <row r="12" spans="1:32" ht="30" customHeight="1" thickBot="1">
      <c r="A12" s="3" t="s">
        <v>70</v>
      </c>
      <c r="B12" s="4"/>
      <c r="C12" s="5"/>
      <c r="D12" s="15">
        <v>0.41814814814814816</v>
      </c>
      <c r="E12" s="5">
        <v>100</v>
      </c>
      <c r="F12" s="6"/>
      <c r="G12" s="5"/>
      <c r="H12" s="6"/>
      <c r="I12" s="5"/>
      <c r="J12" s="6"/>
      <c r="K12" s="5"/>
      <c r="L12" s="6"/>
      <c r="M12" s="5"/>
      <c r="N12" s="6"/>
      <c r="O12" s="5"/>
      <c r="P12" s="8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6"/>
      <c r="AC12" s="5"/>
      <c r="AD12" s="6"/>
      <c r="AE12" s="5"/>
      <c r="AF12">
        <f t="shared" si="0"/>
        <v>100</v>
      </c>
    </row>
    <row r="13" spans="1:32" ht="30" customHeight="1" thickBot="1">
      <c r="A13" s="3" t="s">
        <v>85</v>
      </c>
      <c r="B13" s="19"/>
      <c r="C13" s="5"/>
      <c r="D13" s="15"/>
      <c r="E13" s="5"/>
      <c r="F13" s="6"/>
      <c r="G13" s="5"/>
      <c r="H13" s="6"/>
      <c r="I13" s="5"/>
      <c r="J13" s="20">
        <v>0.23265046296296296</v>
      </c>
      <c r="K13" s="5">
        <v>100</v>
      </c>
      <c r="L13" s="20">
        <v>0.24540509259259258</v>
      </c>
      <c r="M13" s="5">
        <v>100</v>
      </c>
      <c r="N13" s="20">
        <v>0.47822916666666665</v>
      </c>
      <c r="O13" s="5">
        <v>100</v>
      </c>
      <c r="P13" s="8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  <c r="AF13">
        <f t="shared" si="0"/>
        <v>300</v>
      </c>
    </row>
    <row r="14" spans="1:32" ht="30" customHeight="1" thickBot="1">
      <c r="A14" s="3"/>
      <c r="B14" s="4"/>
      <c r="C14" s="5"/>
      <c r="D14" s="13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8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  <c r="AF14">
        <f t="shared" si="0"/>
        <v>0</v>
      </c>
    </row>
    <row r="15" spans="1:32" ht="30" customHeight="1" thickBot="1">
      <c r="A15" s="3"/>
      <c r="B15" s="4"/>
      <c r="C15" s="5"/>
      <c r="D15" s="13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8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>
        <f t="shared" si="0"/>
        <v>0</v>
      </c>
    </row>
    <row r="16" spans="1:32" ht="30" customHeight="1" thickBot="1">
      <c r="A16" s="3"/>
      <c r="B16" s="4"/>
      <c r="C16" s="5"/>
      <c r="D16" s="13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8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>
        <f t="shared" si="0"/>
        <v>0</v>
      </c>
    </row>
    <row r="17" spans="1:32" ht="30" customHeight="1" thickBot="1">
      <c r="A17" s="3"/>
      <c r="B17" s="4"/>
      <c r="C17" s="5"/>
      <c r="D17" s="13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8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5"/>
      <c r="AF17">
        <f t="shared" si="0"/>
        <v>0</v>
      </c>
    </row>
    <row r="18" spans="1:32" ht="30" customHeight="1" thickBot="1">
      <c r="A18" s="3"/>
      <c r="B18" s="4"/>
      <c r="C18" s="5"/>
      <c r="D18" s="13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8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>
        <f t="shared" si="0"/>
        <v>0</v>
      </c>
    </row>
    <row r="19" spans="1:32" ht="30" customHeight="1" thickBot="1">
      <c r="A19" s="3"/>
      <c r="B19" s="4"/>
      <c r="C19" s="5"/>
      <c r="D19" s="13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8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  <c r="AF19">
        <f t="shared" si="0"/>
        <v>0</v>
      </c>
    </row>
    <row r="20" spans="1:32" ht="30" customHeight="1" thickBot="1">
      <c r="A20" s="3"/>
      <c r="B20" s="4"/>
      <c r="C20" s="5"/>
      <c r="D20" s="13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8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>
        <f t="shared" si="0"/>
        <v>0</v>
      </c>
    </row>
    <row r="21" spans="1:32" ht="30" customHeight="1" thickBot="1">
      <c r="A21" s="3"/>
      <c r="B21" s="4"/>
      <c r="C21" s="5"/>
      <c r="D21" s="13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8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  <c r="AF21">
        <f t="shared" si="0"/>
        <v>0</v>
      </c>
    </row>
    <row r="22" spans="1:32" ht="30" customHeight="1" thickBot="1">
      <c r="A22" s="3"/>
      <c r="B22" s="4"/>
      <c r="C22" s="5"/>
      <c r="D22" s="13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8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>
        <f t="shared" si="0"/>
        <v>0</v>
      </c>
    </row>
    <row r="23" spans="1:32" ht="30" customHeight="1" thickBot="1">
      <c r="A23" s="3"/>
      <c r="B23" s="4"/>
      <c r="C23" s="5"/>
      <c r="D23" s="13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8"/>
      <c r="Q23" s="5"/>
      <c r="R23" s="6"/>
      <c r="S23" s="5"/>
      <c r="T23" s="6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>
        <f t="shared" si="0"/>
        <v>0</v>
      </c>
    </row>
    <row r="24" spans="1:32" ht="30" customHeight="1" thickBot="1">
      <c r="A24" s="3"/>
      <c r="B24" s="4"/>
      <c r="C24" s="5"/>
      <c r="D24" s="13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8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>
        <f t="shared" si="0"/>
        <v>0</v>
      </c>
    </row>
    <row r="25" spans="1:32" ht="30" customHeight="1" thickBot="1">
      <c r="A25" s="3"/>
      <c r="B25" s="4"/>
      <c r="C25" s="5"/>
      <c r="D25" s="13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8"/>
      <c r="Q25" s="5"/>
      <c r="R25" s="6"/>
      <c r="S25" s="5"/>
      <c r="T25" s="6"/>
      <c r="U25" s="5"/>
      <c r="V25" s="6"/>
      <c r="W25" s="5"/>
      <c r="X25" s="6"/>
      <c r="Y25" s="5"/>
      <c r="Z25" s="6"/>
      <c r="AA25" s="5"/>
      <c r="AB25" s="6"/>
      <c r="AC25" s="5"/>
      <c r="AD25" s="6"/>
      <c r="AE25" s="5"/>
      <c r="AF25">
        <f t="shared" si="0"/>
        <v>0</v>
      </c>
    </row>
    <row r="26" spans="1:32" ht="30" customHeight="1" thickBot="1">
      <c r="A26" s="3"/>
      <c r="B26" s="4"/>
      <c r="C26" s="5"/>
      <c r="D26" s="13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8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>
        <f t="shared" si="0"/>
        <v>0</v>
      </c>
    </row>
    <row r="27" spans="1:32" ht="30" customHeight="1" thickBot="1">
      <c r="A27" s="3"/>
      <c r="B27" s="4"/>
      <c r="C27" s="5"/>
      <c r="D27" s="13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8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  <c r="AF27">
        <f t="shared" si="0"/>
        <v>0</v>
      </c>
    </row>
    <row r="28" spans="1:32" ht="30" customHeight="1" thickBot="1">
      <c r="A28" s="3"/>
      <c r="B28" s="4"/>
      <c r="C28" s="5"/>
      <c r="D28" s="13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8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>
        <f t="shared" si="0"/>
        <v>0</v>
      </c>
    </row>
    <row r="29" spans="1:32" ht="30" customHeight="1" thickBot="1">
      <c r="A29" s="3"/>
      <c r="B29" s="4"/>
      <c r="C29" s="5"/>
      <c r="D29" s="13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8"/>
      <c r="Q29" s="5"/>
      <c r="R29" s="6"/>
      <c r="S29" s="5"/>
      <c r="T29" s="6"/>
      <c r="U29" s="5"/>
      <c r="V29" s="6"/>
      <c r="W29" s="5"/>
      <c r="X29" s="6"/>
      <c r="Y29" s="5"/>
      <c r="Z29" s="6"/>
      <c r="AA29" s="5"/>
      <c r="AB29" s="6"/>
      <c r="AC29" s="5"/>
      <c r="AD29" s="6"/>
      <c r="AE29" s="5"/>
      <c r="AF29">
        <f t="shared" si="0"/>
        <v>0</v>
      </c>
    </row>
    <row r="30" spans="1:32" ht="30" customHeight="1" thickBot="1">
      <c r="A30" s="3"/>
      <c r="B30" s="4"/>
      <c r="C30" s="5"/>
      <c r="D30" s="13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8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>
        <f t="shared" si="0"/>
        <v>0</v>
      </c>
    </row>
    <row r="31" spans="1:32" ht="30" customHeight="1" thickBot="1">
      <c r="A31" s="3"/>
      <c r="B31" s="4"/>
      <c r="C31" s="5"/>
      <c r="D31" s="13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8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>
        <f t="shared" si="0"/>
        <v>0</v>
      </c>
    </row>
    <row r="32" spans="1:32" ht="30" customHeight="1" thickBot="1">
      <c r="A32" s="3"/>
      <c r="B32" s="4"/>
      <c r="C32" s="5"/>
      <c r="D32" s="13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8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>
        <f t="shared" si="0"/>
        <v>0</v>
      </c>
    </row>
    <row r="33" spans="1:32" ht="30" customHeight="1" thickBot="1">
      <c r="A33" s="3"/>
      <c r="B33" s="4"/>
      <c r="C33" s="5"/>
      <c r="D33" s="13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8"/>
      <c r="Q33" s="5"/>
      <c r="R33" s="6"/>
      <c r="S33" s="5"/>
      <c r="T33" s="6"/>
      <c r="U33" s="5"/>
      <c r="V33" s="6"/>
      <c r="W33" s="5"/>
      <c r="X33" s="6"/>
      <c r="Y33" s="5"/>
      <c r="Z33" s="6"/>
      <c r="AA33" s="5"/>
      <c r="AB33" s="6"/>
      <c r="AC33" s="5"/>
      <c r="AD33" s="6"/>
      <c r="AE33" s="5"/>
      <c r="AF33">
        <f t="shared" si="0"/>
        <v>0</v>
      </c>
    </row>
    <row r="34" spans="1:32" ht="30" customHeight="1" thickBot="1">
      <c r="A34" s="3"/>
      <c r="B34" s="4"/>
      <c r="C34" s="5"/>
      <c r="D34" s="13"/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8"/>
      <c r="Q34" s="5"/>
      <c r="R34" s="6"/>
      <c r="S34" s="5"/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>
        <f t="shared" si="0"/>
        <v>0</v>
      </c>
    </row>
    <row r="35" spans="1:32" ht="30" customHeight="1" thickBot="1">
      <c r="A35" s="3"/>
      <c r="B35" s="4"/>
      <c r="C35" s="5"/>
      <c r="D35" s="13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8"/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>
        <f t="shared" si="0"/>
        <v>0</v>
      </c>
    </row>
    <row r="36" spans="1:32" ht="30" customHeight="1" thickBot="1">
      <c r="A36" s="3"/>
      <c r="B36" s="4"/>
      <c r="C36" s="5"/>
      <c r="D36" s="13"/>
      <c r="E36" s="5"/>
      <c r="F36" s="6"/>
      <c r="G36" s="5"/>
      <c r="H36" s="6"/>
      <c r="I36" s="5"/>
      <c r="J36" s="6"/>
      <c r="K36" s="5"/>
      <c r="L36" s="6"/>
      <c r="M36" s="5"/>
      <c r="N36" s="6"/>
      <c r="O36" s="5"/>
      <c r="P36" s="8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>
        <f t="shared" si="0"/>
        <v>0</v>
      </c>
    </row>
    <row r="37" spans="1:32" ht="30" customHeight="1" thickBot="1">
      <c r="A37" s="3"/>
      <c r="B37" s="4"/>
      <c r="C37" s="5"/>
      <c r="D37" s="13"/>
      <c r="E37" s="5"/>
      <c r="F37" s="6"/>
      <c r="G37" s="5"/>
      <c r="H37" s="6"/>
      <c r="I37" s="5"/>
      <c r="J37" s="6"/>
      <c r="K37" s="5"/>
      <c r="L37" s="6"/>
      <c r="M37" s="5"/>
      <c r="N37" s="6"/>
      <c r="O37" s="5"/>
      <c r="P37" s="8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>
        <f t="shared" si="0"/>
        <v>0</v>
      </c>
    </row>
    <row r="38" spans="1:32" ht="30" customHeight="1" thickBot="1">
      <c r="A38" s="3"/>
      <c r="B38" s="4"/>
      <c r="C38" s="5"/>
      <c r="D38" s="13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8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>
        <f t="shared" si="0"/>
        <v>0</v>
      </c>
    </row>
    <row r="39" spans="1:32" ht="30" customHeight="1" thickBot="1">
      <c r="A39" s="3"/>
      <c r="B39" s="4"/>
      <c r="C39" s="5"/>
      <c r="D39" s="13"/>
      <c r="E39" s="5"/>
      <c r="F39" s="6"/>
      <c r="G39" s="5"/>
      <c r="H39" s="6"/>
      <c r="I39" s="5"/>
      <c r="J39" s="6"/>
      <c r="K39" s="5"/>
      <c r="L39" s="6"/>
      <c r="M39" s="5"/>
      <c r="N39" s="6"/>
      <c r="O39" s="5"/>
      <c r="P39" s="8"/>
      <c r="Q39" s="5"/>
      <c r="R39" s="6"/>
      <c r="S39" s="5"/>
      <c r="T39" s="6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  <c r="AF39">
        <f t="shared" si="0"/>
        <v>0</v>
      </c>
    </row>
    <row r="40" spans="1:32" ht="30" customHeight="1" thickBot="1">
      <c r="A40" s="3"/>
      <c r="B40" s="4"/>
      <c r="C40" s="5"/>
      <c r="D40" s="13"/>
      <c r="E40" s="5"/>
      <c r="F40" s="6"/>
      <c r="G40" s="5"/>
      <c r="H40" s="6"/>
      <c r="I40" s="5"/>
      <c r="J40" s="6"/>
      <c r="K40" s="5"/>
      <c r="L40" s="6"/>
      <c r="M40" s="5"/>
      <c r="N40" s="6"/>
      <c r="O40" s="5"/>
      <c r="P40" s="8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>
        <f t="shared" si="0"/>
        <v>0</v>
      </c>
    </row>
    <row r="41" spans="1:32" ht="30" customHeight="1" thickBot="1">
      <c r="A41" s="3"/>
      <c r="B41" s="4"/>
      <c r="C41" s="5"/>
      <c r="D41" s="13"/>
      <c r="E41" s="5"/>
      <c r="F41" s="6"/>
      <c r="G41" s="5"/>
      <c r="H41" s="6"/>
      <c r="I41" s="5"/>
      <c r="J41" s="6"/>
      <c r="K41" s="5"/>
      <c r="L41" s="6"/>
      <c r="M41" s="5"/>
      <c r="N41" s="6"/>
      <c r="O41" s="5"/>
      <c r="P41" s="8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>
        <f t="shared" si="0"/>
        <v>0</v>
      </c>
    </row>
    <row r="42" spans="1:32" ht="30" customHeight="1" thickBot="1">
      <c r="A42" s="3"/>
      <c r="B42" s="4"/>
      <c r="C42" s="5"/>
      <c r="D42" s="13"/>
      <c r="E42" s="5"/>
      <c r="F42" s="6"/>
      <c r="G42" s="5"/>
      <c r="H42" s="6"/>
      <c r="I42" s="5"/>
      <c r="J42" s="6"/>
      <c r="K42" s="5"/>
      <c r="L42" s="6"/>
      <c r="M42" s="5"/>
      <c r="N42" s="6"/>
      <c r="O42" s="5"/>
      <c r="P42" s="8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>
        <f t="shared" si="0"/>
        <v>0</v>
      </c>
    </row>
    <row r="43" spans="1:32" ht="30" customHeight="1" thickBot="1">
      <c r="A43" s="3"/>
      <c r="B43" s="4"/>
      <c r="C43" s="5"/>
      <c r="D43" s="13"/>
      <c r="E43" s="5"/>
      <c r="F43" s="6"/>
      <c r="G43" s="5"/>
      <c r="H43" s="6"/>
      <c r="I43" s="5"/>
      <c r="J43" s="6"/>
      <c r="K43" s="5"/>
      <c r="L43" s="6"/>
      <c r="M43" s="5"/>
      <c r="N43" s="6"/>
      <c r="O43" s="5"/>
      <c r="P43" s="8"/>
      <c r="Q43" s="5"/>
      <c r="R43" s="6"/>
      <c r="S43" s="5"/>
      <c r="T43" s="6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>
        <f t="shared" si="0"/>
        <v>0</v>
      </c>
    </row>
    <row r="44" spans="1:32" ht="30" customHeight="1" thickBot="1">
      <c r="A44" s="3"/>
      <c r="B44" s="4"/>
      <c r="C44" s="5"/>
      <c r="D44" s="13"/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8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>
        <f t="shared" si="0"/>
        <v>0</v>
      </c>
    </row>
    <row r="45" spans="1:32" ht="30" customHeight="1" thickBot="1">
      <c r="A45" s="3"/>
      <c r="B45" s="4"/>
      <c r="C45" s="5"/>
      <c r="D45" s="13"/>
      <c r="E45" s="5"/>
      <c r="F45" s="6"/>
      <c r="G45" s="5"/>
      <c r="H45" s="6"/>
      <c r="I45" s="5"/>
      <c r="J45" s="6"/>
      <c r="K45" s="5"/>
      <c r="L45" s="6"/>
      <c r="M45" s="5"/>
      <c r="N45" s="6"/>
      <c r="O45" s="5"/>
      <c r="P45" s="8"/>
      <c r="Q45" s="5"/>
      <c r="R45" s="6"/>
      <c r="S45" s="5"/>
      <c r="T45" s="6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>
        <f t="shared" si="0"/>
        <v>0</v>
      </c>
    </row>
    <row r="46" spans="1:32" ht="30" customHeight="1" thickBot="1">
      <c r="A46" s="3"/>
      <c r="B46" s="4"/>
      <c r="C46" s="5"/>
      <c r="D46" s="13"/>
      <c r="E46" s="5"/>
      <c r="F46" s="6"/>
      <c r="G46" s="5"/>
      <c r="H46" s="6"/>
      <c r="I46" s="5"/>
      <c r="J46" s="6"/>
      <c r="K46" s="5"/>
      <c r="L46" s="6"/>
      <c r="M46" s="5"/>
      <c r="N46" s="6"/>
      <c r="O46" s="5"/>
      <c r="P46" s="8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>
        <f t="shared" si="0"/>
        <v>0</v>
      </c>
    </row>
    <row r="47" spans="1:32" ht="30" customHeight="1" thickBot="1">
      <c r="A47" s="3"/>
      <c r="B47" s="4"/>
      <c r="C47" s="5"/>
      <c r="D47" s="13"/>
      <c r="E47" s="5"/>
      <c r="F47" s="6"/>
      <c r="G47" s="5"/>
      <c r="H47" s="6"/>
      <c r="I47" s="5"/>
      <c r="J47" s="6"/>
      <c r="K47" s="5"/>
      <c r="L47" s="6"/>
      <c r="M47" s="5"/>
      <c r="N47" s="6"/>
      <c r="O47" s="5"/>
      <c r="P47" s="8"/>
      <c r="Q47" s="5"/>
      <c r="R47" s="6"/>
      <c r="S47" s="5"/>
      <c r="T47" s="6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>
        <f t="shared" si="0"/>
        <v>0</v>
      </c>
    </row>
    <row r="48" spans="1:32" ht="30" customHeight="1" thickBot="1">
      <c r="A48" s="3"/>
      <c r="B48" s="4"/>
      <c r="C48" s="5"/>
      <c r="D48" s="13"/>
      <c r="E48" s="5"/>
      <c r="F48" s="6"/>
      <c r="G48" s="5"/>
      <c r="H48" s="6"/>
      <c r="I48" s="5"/>
      <c r="J48" s="6"/>
      <c r="K48" s="5"/>
      <c r="L48" s="6"/>
      <c r="M48" s="5"/>
      <c r="N48" s="6"/>
      <c r="O48" s="5"/>
      <c r="P48" s="8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>
        <f t="shared" si="0"/>
        <v>0</v>
      </c>
    </row>
    <row r="49" spans="1:32" ht="30" customHeight="1" thickBot="1">
      <c r="A49" s="3"/>
      <c r="B49" s="4"/>
      <c r="C49" s="5"/>
      <c r="D49" s="13"/>
      <c r="E49" s="5"/>
      <c r="F49" s="6"/>
      <c r="G49" s="5"/>
      <c r="H49" s="6"/>
      <c r="I49" s="5"/>
      <c r="J49" s="6"/>
      <c r="K49" s="5"/>
      <c r="L49" s="6"/>
      <c r="M49" s="5"/>
      <c r="N49" s="6"/>
      <c r="O49" s="5"/>
      <c r="P49" s="8"/>
      <c r="Q49" s="5"/>
      <c r="R49" s="6"/>
      <c r="S49" s="5"/>
      <c r="T49" s="6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>
        <f t="shared" si="0"/>
        <v>0</v>
      </c>
    </row>
    <row r="50" spans="1:32" ht="30" customHeight="1" thickBot="1">
      <c r="A50" s="3"/>
      <c r="B50" s="4"/>
      <c r="C50" s="5"/>
      <c r="D50" s="13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8"/>
      <c r="Q50" s="5"/>
      <c r="R50" s="6"/>
      <c r="S50" s="5"/>
      <c r="T50" s="6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>
        <f t="shared" si="0"/>
        <v>0</v>
      </c>
    </row>
    <row r="51" spans="1:32" ht="30" customHeight="1" thickBot="1">
      <c r="A51" s="3"/>
      <c r="B51" s="4"/>
      <c r="C51" s="5"/>
      <c r="D51" s="13"/>
      <c r="E51" s="5"/>
      <c r="F51" s="6"/>
      <c r="G51" s="5"/>
      <c r="H51" s="6"/>
      <c r="I51" s="5"/>
      <c r="J51" s="6"/>
      <c r="K51" s="5"/>
      <c r="L51" s="6"/>
      <c r="M51" s="5"/>
      <c r="N51" s="6"/>
      <c r="O51" s="5"/>
      <c r="P51" s="8"/>
      <c r="Q51" s="5"/>
      <c r="R51" s="6"/>
      <c r="S51" s="5"/>
      <c r="T51" s="6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>
        <f t="shared" si="0"/>
        <v>0</v>
      </c>
    </row>
    <row r="52" spans="1:32" ht="30" customHeight="1" thickBot="1">
      <c r="A52" s="3"/>
      <c r="B52" s="4"/>
      <c r="C52" s="5"/>
      <c r="D52" s="13"/>
      <c r="E52" s="5"/>
      <c r="F52" s="6"/>
      <c r="G52" s="5"/>
      <c r="H52" s="6"/>
      <c r="I52" s="5"/>
      <c r="J52" s="6"/>
      <c r="K52" s="5"/>
      <c r="L52" s="6"/>
      <c r="M52" s="5"/>
      <c r="N52" s="6"/>
      <c r="O52" s="5"/>
      <c r="P52" s="8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>
        <f t="shared" si="0"/>
        <v>0</v>
      </c>
    </row>
    <row r="53" spans="1:32" ht="30" customHeight="1" thickBot="1">
      <c r="A53" s="3"/>
      <c r="B53" s="4"/>
      <c r="C53" s="5"/>
      <c r="D53" s="13"/>
      <c r="E53" s="5"/>
      <c r="F53" s="6"/>
      <c r="G53" s="5"/>
      <c r="H53" s="6"/>
      <c r="I53" s="5"/>
      <c r="J53" s="6"/>
      <c r="K53" s="5"/>
      <c r="L53" s="6"/>
      <c r="M53" s="5"/>
      <c r="N53" s="6"/>
      <c r="O53" s="5"/>
      <c r="P53" s="8"/>
      <c r="Q53" s="5"/>
      <c r="R53" s="6"/>
      <c r="S53" s="5"/>
      <c r="T53" s="6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>
        <f t="shared" si="0"/>
        <v>0</v>
      </c>
    </row>
    <row r="54" spans="1:32" ht="30" customHeight="1" thickBot="1">
      <c r="A54" s="3"/>
      <c r="B54" s="4"/>
      <c r="C54" s="5"/>
      <c r="D54" s="13"/>
      <c r="E54" s="5"/>
      <c r="F54" s="6"/>
      <c r="G54" s="5"/>
      <c r="H54" s="6"/>
      <c r="I54" s="5"/>
      <c r="J54" s="6"/>
      <c r="K54" s="5"/>
      <c r="L54" s="6"/>
      <c r="M54" s="5"/>
      <c r="N54" s="6"/>
      <c r="O54" s="5"/>
      <c r="P54" s="8"/>
      <c r="Q54" s="5"/>
      <c r="R54" s="6"/>
      <c r="S54" s="5"/>
      <c r="T54" s="6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>
        <f t="shared" si="0"/>
        <v>0</v>
      </c>
    </row>
    <row r="55" spans="1:32" ht="30" customHeight="1" thickBot="1">
      <c r="A55" s="3"/>
      <c r="B55" s="4"/>
      <c r="C55" s="5"/>
      <c r="D55" s="13"/>
      <c r="E55" s="5"/>
      <c r="F55" s="6"/>
      <c r="G55" s="5"/>
      <c r="H55" s="6"/>
      <c r="I55" s="5"/>
      <c r="J55" s="6"/>
      <c r="K55" s="5"/>
      <c r="L55" s="6"/>
      <c r="M55" s="5"/>
      <c r="N55" s="6"/>
      <c r="O55" s="5"/>
      <c r="P55" s="8"/>
      <c r="Q55" s="5"/>
      <c r="R55" s="6"/>
      <c r="S55" s="5"/>
      <c r="T55" s="6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  <c r="AF55">
        <f t="shared" si="0"/>
        <v>0</v>
      </c>
    </row>
    <row r="56" spans="1:32" ht="30" customHeight="1" thickBot="1">
      <c r="A56" s="3"/>
      <c r="B56" s="4"/>
      <c r="C56" s="5"/>
      <c r="D56" s="13"/>
      <c r="E56" s="5"/>
      <c r="F56" s="6"/>
      <c r="G56" s="5"/>
      <c r="H56" s="6"/>
      <c r="I56" s="5"/>
      <c r="J56" s="6"/>
      <c r="K56" s="5"/>
      <c r="L56" s="6"/>
      <c r="M56" s="5"/>
      <c r="N56" s="6"/>
      <c r="O56" s="5"/>
      <c r="P56" s="8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>
        <f t="shared" si="0"/>
        <v>0</v>
      </c>
    </row>
    <row r="57" spans="1:32" ht="30" customHeight="1" thickBot="1">
      <c r="A57" s="3"/>
      <c r="B57" s="4"/>
      <c r="C57" s="5"/>
      <c r="D57" s="13"/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8"/>
      <c r="Q57" s="5"/>
      <c r="R57" s="6"/>
      <c r="S57" s="5"/>
      <c r="T57" s="6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>
        <f t="shared" si="0"/>
        <v>0</v>
      </c>
    </row>
    <row r="58" spans="1:32" ht="30" customHeight="1" thickBot="1">
      <c r="A58" s="3"/>
      <c r="B58" s="4"/>
      <c r="C58" s="5"/>
      <c r="D58" s="13"/>
      <c r="E58" s="5"/>
      <c r="F58" s="6"/>
      <c r="G58" s="5"/>
      <c r="H58" s="6"/>
      <c r="I58" s="5"/>
      <c r="J58" s="6"/>
      <c r="K58" s="5"/>
      <c r="L58" s="6"/>
      <c r="M58" s="5"/>
      <c r="N58" s="6"/>
      <c r="O58" s="5"/>
      <c r="P58" s="8"/>
      <c r="Q58" s="5"/>
      <c r="R58" s="6"/>
      <c r="S58" s="5"/>
      <c r="T58" s="6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>
        <f t="shared" si="0"/>
        <v>0</v>
      </c>
    </row>
    <row r="59" spans="1:32" ht="30" customHeight="1" thickBot="1">
      <c r="A59" s="3"/>
      <c r="B59" s="4"/>
      <c r="C59" s="5"/>
      <c r="D59" s="13"/>
      <c r="E59" s="5"/>
      <c r="F59" s="6"/>
      <c r="G59" s="5"/>
      <c r="H59" s="6"/>
      <c r="I59" s="5"/>
      <c r="J59" s="6"/>
      <c r="K59" s="5"/>
      <c r="L59" s="6"/>
      <c r="M59" s="5"/>
      <c r="N59" s="6"/>
      <c r="O59" s="5"/>
      <c r="P59" s="8"/>
      <c r="Q59" s="5"/>
      <c r="R59" s="6"/>
      <c r="S59" s="5"/>
      <c r="T59" s="6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>
        <f t="shared" si="0"/>
        <v>0</v>
      </c>
    </row>
    <row r="60" spans="1:32" ht="30" customHeight="1" thickBot="1">
      <c r="A60" s="3"/>
      <c r="B60" s="4"/>
      <c r="C60" s="5"/>
      <c r="D60" s="13"/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8"/>
      <c r="Q60" s="5"/>
      <c r="R60" s="6"/>
      <c r="S60" s="5"/>
      <c r="T60" s="6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>
        <f t="shared" si="0"/>
        <v>0</v>
      </c>
    </row>
    <row r="61" spans="1:32" ht="30" customHeight="1" thickBot="1">
      <c r="A61" s="3"/>
      <c r="B61" s="4"/>
      <c r="C61" s="5"/>
      <c r="D61" s="13"/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8"/>
      <c r="Q61" s="5"/>
      <c r="R61" s="6"/>
      <c r="S61" s="5"/>
      <c r="T61" s="6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>
        <f t="shared" si="0"/>
        <v>0</v>
      </c>
    </row>
    <row r="62" spans="1:32" ht="30" customHeight="1" thickBot="1">
      <c r="A62" s="3"/>
      <c r="B62" s="4"/>
      <c r="C62" s="5"/>
      <c r="D62" s="13"/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8"/>
      <c r="Q62" s="5"/>
      <c r="R62" s="6"/>
      <c r="S62" s="5"/>
      <c r="T62" s="6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>
        <f t="shared" si="0"/>
        <v>0</v>
      </c>
    </row>
    <row r="63" spans="1:32" ht="30" customHeight="1" thickBot="1">
      <c r="A63" s="3"/>
      <c r="B63" s="4"/>
      <c r="C63" s="5"/>
      <c r="D63" s="13"/>
      <c r="E63" s="5"/>
      <c r="F63" s="6"/>
      <c r="G63" s="5"/>
      <c r="H63" s="6"/>
      <c r="I63" s="5"/>
      <c r="J63" s="6"/>
      <c r="K63" s="5"/>
      <c r="L63" s="6"/>
      <c r="M63" s="5"/>
      <c r="N63" s="6"/>
      <c r="O63" s="5"/>
      <c r="P63" s="8"/>
      <c r="Q63" s="5"/>
      <c r="R63" s="6"/>
      <c r="S63" s="5"/>
      <c r="T63" s="6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>
        <f t="shared" si="0"/>
        <v>0</v>
      </c>
    </row>
    <row r="64" spans="1:32" ht="30" customHeight="1" thickBot="1">
      <c r="A64" s="3"/>
      <c r="B64" s="4"/>
      <c r="C64" s="5"/>
      <c r="D64" s="13"/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8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>
        <f t="shared" si="0"/>
        <v>0</v>
      </c>
    </row>
    <row r="65" spans="1:32" ht="30" customHeight="1" thickBot="1">
      <c r="A65" s="3"/>
      <c r="B65" s="4"/>
      <c r="C65" s="5"/>
      <c r="D65" s="13"/>
      <c r="E65" s="5"/>
      <c r="F65" s="6"/>
      <c r="G65" s="5"/>
      <c r="H65" s="6"/>
      <c r="I65" s="5"/>
      <c r="J65" s="6"/>
      <c r="K65" s="5"/>
      <c r="L65" s="6"/>
      <c r="M65" s="5"/>
      <c r="N65" s="6"/>
      <c r="O65" s="5"/>
      <c r="P65" s="8"/>
      <c r="Q65" s="5"/>
      <c r="R65" s="6"/>
      <c r="S65" s="5"/>
      <c r="T65" s="6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>
        <f t="shared" si="0"/>
        <v>0</v>
      </c>
    </row>
    <row r="66" spans="1:32" ht="30" customHeight="1" thickBot="1">
      <c r="A66" s="3"/>
      <c r="B66" s="4"/>
      <c r="C66" s="5"/>
      <c r="D66" s="13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8"/>
      <c r="Q66" s="5"/>
      <c r="R66" s="6"/>
      <c r="S66" s="5"/>
      <c r="T66" s="6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>
        <f t="shared" si="0"/>
        <v>0</v>
      </c>
    </row>
    <row r="67" spans="1:32" ht="30" customHeight="1" thickBot="1">
      <c r="A67" s="3"/>
      <c r="B67" s="4"/>
      <c r="C67" s="5"/>
      <c r="D67" s="13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8"/>
      <c r="Q67" s="5"/>
      <c r="R67" s="6"/>
      <c r="S67" s="5"/>
      <c r="T67" s="6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>
        <f t="shared" si="0"/>
        <v>0</v>
      </c>
    </row>
    <row r="68" spans="1:32" ht="30" customHeight="1" thickBot="1">
      <c r="A68" s="3"/>
      <c r="B68" s="4"/>
      <c r="C68" s="5"/>
      <c r="D68" s="13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8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>
        <f t="shared" si="0"/>
        <v>0</v>
      </c>
    </row>
    <row r="69" spans="1:32" ht="30" customHeight="1" thickBot="1">
      <c r="A69" s="3"/>
      <c r="B69" s="4"/>
      <c r="C69" s="5"/>
      <c r="D69" s="13"/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8"/>
      <c r="Q69" s="5"/>
      <c r="R69" s="6"/>
      <c r="S69" s="5"/>
      <c r="T69" s="6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>
        <f aca="true" t="shared" si="1" ref="AF69:AF132">SUM(C69,E69,G69,I69,K69,M69,O69,Q69,S69,U69,W69,Y69,AA69,AC69,AE69)</f>
        <v>0</v>
      </c>
    </row>
    <row r="70" spans="1:32" ht="30" customHeight="1" thickBot="1">
      <c r="A70" s="3"/>
      <c r="B70" s="4"/>
      <c r="C70" s="5"/>
      <c r="D70" s="13"/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8"/>
      <c r="Q70" s="5"/>
      <c r="R70" s="6"/>
      <c r="S70" s="5"/>
      <c r="T70" s="6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>
        <f t="shared" si="1"/>
        <v>0</v>
      </c>
    </row>
    <row r="71" spans="1:32" ht="30" customHeight="1" thickBot="1">
      <c r="A71" s="3"/>
      <c r="B71" s="4"/>
      <c r="C71" s="5"/>
      <c r="D71" s="13"/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8"/>
      <c r="Q71" s="5"/>
      <c r="R71" s="6"/>
      <c r="S71" s="5"/>
      <c r="T71" s="6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>
        <f t="shared" si="1"/>
        <v>0</v>
      </c>
    </row>
    <row r="72" spans="1:32" ht="30" customHeight="1" thickBot="1">
      <c r="A72" s="3"/>
      <c r="B72" s="4"/>
      <c r="C72" s="5"/>
      <c r="D72" s="13"/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8"/>
      <c r="Q72" s="5"/>
      <c r="R72" s="6"/>
      <c r="S72" s="5"/>
      <c r="T72" s="6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>
        <f t="shared" si="1"/>
        <v>0</v>
      </c>
    </row>
    <row r="73" spans="1:32" ht="30" customHeight="1" thickBot="1">
      <c r="A73" s="3"/>
      <c r="B73" s="4"/>
      <c r="C73" s="5"/>
      <c r="D73" s="13"/>
      <c r="E73" s="5"/>
      <c r="F73" s="6"/>
      <c r="G73" s="5"/>
      <c r="H73" s="6"/>
      <c r="I73" s="5"/>
      <c r="J73" s="6"/>
      <c r="K73" s="5"/>
      <c r="L73" s="6"/>
      <c r="M73" s="5"/>
      <c r="N73" s="6"/>
      <c r="O73" s="5"/>
      <c r="P73" s="8"/>
      <c r="Q73" s="5"/>
      <c r="R73" s="6"/>
      <c r="S73" s="5"/>
      <c r="T73" s="6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>
        <f t="shared" si="1"/>
        <v>0</v>
      </c>
    </row>
    <row r="74" spans="1:32" ht="30" customHeight="1" thickBot="1">
      <c r="A74" s="3"/>
      <c r="B74" s="4"/>
      <c r="C74" s="5"/>
      <c r="D74" s="13"/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8"/>
      <c r="Q74" s="5"/>
      <c r="R74" s="6"/>
      <c r="S74" s="5"/>
      <c r="T74" s="6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>
        <f t="shared" si="1"/>
        <v>0</v>
      </c>
    </row>
    <row r="75" spans="1:32" ht="30" customHeight="1" thickBot="1">
      <c r="A75" s="3"/>
      <c r="B75" s="4"/>
      <c r="C75" s="5"/>
      <c r="D75" s="13"/>
      <c r="E75" s="5"/>
      <c r="F75" s="6"/>
      <c r="G75" s="5"/>
      <c r="H75" s="6"/>
      <c r="I75" s="5"/>
      <c r="J75" s="6"/>
      <c r="K75" s="5"/>
      <c r="L75" s="6"/>
      <c r="M75" s="5"/>
      <c r="N75" s="6"/>
      <c r="O75" s="5"/>
      <c r="P75" s="8"/>
      <c r="Q75" s="5"/>
      <c r="R75" s="6"/>
      <c r="S75" s="5"/>
      <c r="T75" s="6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>
        <f t="shared" si="1"/>
        <v>0</v>
      </c>
    </row>
    <row r="76" spans="1:32" ht="30" customHeight="1" thickBot="1">
      <c r="A76" s="3"/>
      <c r="B76" s="4"/>
      <c r="C76" s="5"/>
      <c r="D76" s="13"/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8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>
        <f t="shared" si="1"/>
        <v>0</v>
      </c>
    </row>
    <row r="77" spans="1:32" ht="30" customHeight="1" thickBot="1">
      <c r="A77" s="3"/>
      <c r="B77" s="4"/>
      <c r="C77" s="5"/>
      <c r="D77" s="13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8"/>
      <c r="Q77" s="5"/>
      <c r="R77" s="6"/>
      <c r="S77" s="5"/>
      <c r="T77" s="6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>
        <f t="shared" si="1"/>
        <v>0</v>
      </c>
    </row>
    <row r="78" spans="1:32" ht="30" customHeight="1" thickBot="1">
      <c r="A78" s="3"/>
      <c r="B78" s="4"/>
      <c r="C78" s="5"/>
      <c r="D78" s="13"/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8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>
        <f t="shared" si="1"/>
        <v>0</v>
      </c>
    </row>
    <row r="79" spans="1:32" ht="30" customHeight="1" thickBot="1">
      <c r="A79" s="3"/>
      <c r="B79" s="4"/>
      <c r="C79" s="5"/>
      <c r="D79" s="13"/>
      <c r="E79" s="5"/>
      <c r="F79" s="6"/>
      <c r="G79" s="5"/>
      <c r="H79" s="6"/>
      <c r="I79" s="5"/>
      <c r="J79" s="6"/>
      <c r="K79" s="5"/>
      <c r="L79" s="6"/>
      <c r="M79" s="5"/>
      <c r="N79" s="6"/>
      <c r="O79" s="5"/>
      <c r="P79" s="8"/>
      <c r="Q79" s="5"/>
      <c r="R79" s="6"/>
      <c r="S79" s="5"/>
      <c r="T79" s="6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>
        <f t="shared" si="1"/>
        <v>0</v>
      </c>
    </row>
    <row r="80" spans="1:32" ht="30" customHeight="1" thickBot="1">
      <c r="A80" s="3"/>
      <c r="B80" s="4"/>
      <c r="C80" s="5"/>
      <c r="D80" s="13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8"/>
      <c r="Q80" s="5"/>
      <c r="R80" s="6"/>
      <c r="S80" s="5"/>
      <c r="T80" s="6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>
        <f t="shared" si="1"/>
        <v>0</v>
      </c>
    </row>
    <row r="81" spans="1:32" ht="30" customHeight="1" thickBot="1">
      <c r="A81" s="3"/>
      <c r="B81" s="4"/>
      <c r="C81" s="5"/>
      <c r="D81" s="13"/>
      <c r="E81" s="5"/>
      <c r="F81" s="6"/>
      <c r="G81" s="5"/>
      <c r="H81" s="6"/>
      <c r="I81" s="5"/>
      <c r="J81" s="6"/>
      <c r="K81" s="5"/>
      <c r="L81" s="6"/>
      <c r="M81" s="5"/>
      <c r="N81" s="6"/>
      <c r="O81" s="5"/>
      <c r="P81" s="8"/>
      <c r="Q81" s="5"/>
      <c r="R81" s="6"/>
      <c r="S81" s="5"/>
      <c r="T81" s="6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>
        <f t="shared" si="1"/>
        <v>0</v>
      </c>
    </row>
    <row r="82" spans="1:32" ht="30" customHeight="1" thickBot="1">
      <c r="A82" s="3"/>
      <c r="B82" s="4"/>
      <c r="C82" s="5"/>
      <c r="D82" s="13"/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8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>
        <f t="shared" si="1"/>
        <v>0</v>
      </c>
    </row>
    <row r="83" spans="1:32" ht="30" customHeight="1" thickBot="1">
      <c r="A83" s="3"/>
      <c r="B83" s="4"/>
      <c r="C83" s="5"/>
      <c r="D83" s="13"/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8"/>
      <c r="Q83" s="5"/>
      <c r="R83" s="6"/>
      <c r="S83" s="5"/>
      <c r="T83" s="6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>
        <f t="shared" si="1"/>
        <v>0</v>
      </c>
    </row>
    <row r="84" spans="1:32" ht="30" customHeight="1" thickBot="1">
      <c r="A84" s="3"/>
      <c r="B84" s="4"/>
      <c r="C84" s="5"/>
      <c r="D84" s="13"/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8"/>
      <c r="Q84" s="5"/>
      <c r="R84" s="6"/>
      <c r="S84" s="5"/>
      <c r="T84" s="6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>
        <f t="shared" si="1"/>
        <v>0</v>
      </c>
    </row>
    <row r="85" spans="1:32" ht="30" customHeight="1" thickBot="1">
      <c r="A85" s="3"/>
      <c r="B85" s="4"/>
      <c r="C85" s="5"/>
      <c r="D85" s="13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8"/>
      <c r="Q85" s="5"/>
      <c r="R85" s="6"/>
      <c r="S85" s="5"/>
      <c r="T85" s="6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>
        <f t="shared" si="1"/>
        <v>0</v>
      </c>
    </row>
    <row r="86" spans="1:32" ht="30" customHeight="1" thickBot="1">
      <c r="A86" s="3"/>
      <c r="B86" s="4"/>
      <c r="C86" s="5"/>
      <c r="D86" s="13"/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8"/>
      <c r="Q86" s="5"/>
      <c r="R86" s="6"/>
      <c r="S86" s="5"/>
      <c r="T86" s="6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>
        <f t="shared" si="1"/>
        <v>0</v>
      </c>
    </row>
    <row r="87" spans="1:32" ht="30" customHeight="1" thickBot="1">
      <c r="A87" s="3"/>
      <c r="B87" s="4"/>
      <c r="C87" s="5"/>
      <c r="D87" s="13"/>
      <c r="E87" s="5"/>
      <c r="F87" s="6"/>
      <c r="G87" s="5"/>
      <c r="H87" s="6"/>
      <c r="I87" s="5"/>
      <c r="J87" s="6"/>
      <c r="K87" s="5"/>
      <c r="L87" s="6"/>
      <c r="M87" s="5"/>
      <c r="N87" s="6"/>
      <c r="O87" s="5"/>
      <c r="P87" s="8"/>
      <c r="Q87" s="5"/>
      <c r="R87" s="6"/>
      <c r="S87" s="5"/>
      <c r="T87" s="6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>
        <f t="shared" si="1"/>
        <v>0</v>
      </c>
    </row>
    <row r="88" spans="1:32" ht="30" customHeight="1" thickBot="1">
      <c r="A88" s="3"/>
      <c r="B88" s="4"/>
      <c r="C88" s="5"/>
      <c r="D88" s="13"/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8"/>
      <c r="Q88" s="5"/>
      <c r="R88" s="6"/>
      <c r="S88" s="5"/>
      <c r="T88" s="6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>
        <f t="shared" si="1"/>
        <v>0</v>
      </c>
    </row>
    <row r="89" spans="1:32" ht="30" customHeight="1" thickBot="1">
      <c r="A89" s="3"/>
      <c r="B89" s="4"/>
      <c r="C89" s="5"/>
      <c r="D89" s="13"/>
      <c r="E89" s="5"/>
      <c r="F89" s="6"/>
      <c r="G89" s="5"/>
      <c r="H89" s="6"/>
      <c r="I89" s="5"/>
      <c r="J89" s="6"/>
      <c r="K89" s="5"/>
      <c r="L89" s="6"/>
      <c r="M89" s="5"/>
      <c r="N89" s="6"/>
      <c r="O89" s="5"/>
      <c r="P89" s="8"/>
      <c r="Q89" s="5"/>
      <c r="R89" s="6"/>
      <c r="S89" s="5"/>
      <c r="T89" s="6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>
        <f t="shared" si="1"/>
        <v>0</v>
      </c>
    </row>
    <row r="90" spans="1:32" ht="30" customHeight="1" thickBot="1">
      <c r="A90" s="3"/>
      <c r="B90" s="4"/>
      <c r="C90" s="5"/>
      <c r="D90" s="13"/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8"/>
      <c r="Q90" s="5"/>
      <c r="R90" s="6"/>
      <c r="S90" s="5"/>
      <c r="T90" s="6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>
        <f t="shared" si="1"/>
        <v>0</v>
      </c>
    </row>
    <row r="91" spans="1:32" ht="30" customHeight="1" thickBot="1">
      <c r="A91" s="3"/>
      <c r="B91" s="4"/>
      <c r="C91" s="5"/>
      <c r="D91" s="13"/>
      <c r="E91" s="5"/>
      <c r="F91" s="6"/>
      <c r="G91" s="5"/>
      <c r="H91" s="6"/>
      <c r="I91" s="5"/>
      <c r="J91" s="6"/>
      <c r="K91" s="5"/>
      <c r="L91" s="6"/>
      <c r="M91" s="5"/>
      <c r="N91" s="6"/>
      <c r="O91" s="5"/>
      <c r="P91" s="8"/>
      <c r="Q91" s="5"/>
      <c r="R91" s="6"/>
      <c r="S91" s="5"/>
      <c r="T91" s="6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>
        <f t="shared" si="1"/>
        <v>0</v>
      </c>
    </row>
    <row r="92" spans="1:32" ht="30" customHeight="1" thickBot="1">
      <c r="A92" s="3"/>
      <c r="B92" s="4"/>
      <c r="C92" s="5"/>
      <c r="D92" s="13"/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8"/>
      <c r="Q92" s="5"/>
      <c r="R92" s="6"/>
      <c r="S92" s="5"/>
      <c r="T92" s="6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>
        <f t="shared" si="1"/>
        <v>0</v>
      </c>
    </row>
    <row r="93" spans="1:32" ht="30" customHeight="1" thickBot="1">
      <c r="A93" s="3"/>
      <c r="B93" s="4"/>
      <c r="C93" s="5"/>
      <c r="D93" s="13"/>
      <c r="E93" s="5"/>
      <c r="F93" s="6"/>
      <c r="G93" s="5"/>
      <c r="H93" s="6"/>
      <c r="I93" s="5"/>
      <c r="J93" s="6"/>
      <c r="K93" s="5"/>
      <c r="L93" s="6"/>
      <c r="M93" s="5"/>
      <c r="N93" s="6"/>
      <c r="O93" s="5"/>
      <c r="P93" s="8"/>
      <c r="Q93" s="5"/>
      <c r="R93" s="6"/>
      <c r="S93" s="5"/>
      <c r="T93" s="6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>
        <f t="shared" si="1"/>
        <v>0</v>
      </c>
    </row>
    <row r="94" spans="1:32" ht="30" customHeight="1" thickBot="1">
      <c r="A94" s="3"/>
      <c r="B94" s="4"/>
      <c r="C94" s="5"/>
      <c r="D94" s="13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8"/>
      <c r="Q94" s="5"/>
      <c r="R94" s="6"/>
      <c r="S94" s="5"/>
      <c r="T94" s="6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>
        <f t="shared" si="1"/>
        <v>0</v>
      </c>
    </row>
    <row r="95" spans="1:32" ht="30" customHeight="1" thickBot="1">
      <c r="A95" s="3"/>
      <c r="B95" s="4"/>
      <c r="C95" s="5"/>
      <c r="D95" s="13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8"/>
      <c r="Q95" s="5"/>
      <c r="R95" s="6"/>
      <c r="S95" s="5"/>
      <c r="T95" s="6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>
        <f t="shared" si="1"/>
        <v>0</v>
      </c>
    </row>
    <row r="96" spans="1:32" ht="30" customHeight="1" thickBot="1">
      <c r="A96" s="3"/>
      <c r="B96" s="4"/>
      <c r="C96" s="5"/>
      <c r="D96" s="13"/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8"/>
      <c r="Q96" s="5"/>
      <c r="R96" s="6"/>
      <c r="S96" s="5"/>
      <c r="T96" s="6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>
        <f t="shared" si="1"/>
        <v>0</v>
      </c>
    </row>
    <row r="97" spans="1:32" ht="30" customHeight="1" thickBot="1">
      <c r="A97" s="3"/>
      <c r="B97" s="4"/>
      <c r="C97" s="5"/>
      <c r="D97" s="13"/>
      <c r="E97" s="5"/>
      <c r="F97" s="6"/>
      <c r="G97" s="5"/>
      <c r="H97" s="6"/>
      <c r="I97" s="5"/>
      <c r="J97" s="6"/>
      <c r="K97" s="5"/>
      <c r="L97" s="6"/>
      <c r="M97" s="5"/>
      <c r="N97" s="6"/>
      <c r="O97" s="5"/>
      <c r="P97" s="8"/>
      <c r="Q97" s="5"/>
      <c r="R97" s="6"/>
      <c r="S97" s="5"/>
      <c r="T97" s="6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>
        <f t="shared" si="1"/>
        <v>0</v>
      </c>
    </row>
    <row r="98" spans="1:32" ht="30" customHeight="1" thickBot="1">
      <c r="A98" s="3"/>
      <c r="B98" s="4"/>
      <c r="C98" s="5"/>
      <c r="D98" s="13"/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8"/>
      <c r="Q98" s="5"/>
      <c r="R98" s="6"/>
      <c r="S98" s="5"/>
      <c r="T98" s="6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>
        <f t="shared" si="1"/>
        <v>0</v>
      </c>
    </row>
    <row r="99" spans="1:32" ht="30" customHeight="1" thickBot="1">
      <c r="A99" s="3"/>
      <c r="B99" s="4"/>
      <c r="C99" s="5"/>
      <c r="D99" s="13"/>
      <c r="E99" s="5"/>
      <c r="F99" s="6"/>
      <c r="G99" s="5"/>
      <c r="H99" s="6"/>
      <c r="I99" s="5"/>
      <c r="J99" s="6"/>
      <c r="K99" s="5"/>
      <c r="L99" s="6"/>
      <c r="M99" s="5"/>
      <c r="N99" s="6"/>
      <c r="O99" s="5"/>
      <c r="P99" s="8"/>
      <c r="Q99" s="5"/>
      <c r="R99" s="6"/>
      <c r="S99" s="5"/>
      <c r="T99" s="6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>
        <f t="shared" si="1"/>
        <v>0</v>
      </c>
    </row>
    <row r="100" spans="1:32" ht="30" customHeight="1" thickBot="1">
      <c r="A100" s="3"/>
      <c r="B100" s="4"/>
      <c r="C100" s="5"/>
      <c r="D100" s="13"/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8"/>
      <c r="Q100" s="5"/>
      <c r="R100" s="6"/>
      <c r="S100" s="5"/>
      <c r="T100" s="6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>
        <f t="shared" si="1"/>
        <v>0</v>
      </c>
    </row>
    <row r="101" spans="1:32" ht="30" customHeight="1" thickBot="1">
      <c r="A101" s="3"/>
      <c r="B101" s="4"/>
      <c r="C101" s="5"/>
      <c r="D101" s="13"/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8"/>
      <c r="Q101" s="5"/>
      <c r="R101" s="6"/>
      <c r="S101" s="5"/>
      <c r="T101" s="6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>
        <f t="shared" si="1"/>
        <v>0</v>
      </c>
    </row>
    <row r="102" spans="1:32" ht="30" customHeight="1" thickBot="1">
      <c r="A102" s="3"/>
      <c r="B102" s="4"/>
      <c r="C102" s="5"/>
      <c r="D102" s="13"/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8"/>
      <c r="Q102" s="5"/>
      <c r="R102" s="6"/>
      <c r="S102" s="5"/>
      <c r="T102" s="6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>
        <f t="shared" si="1"/>
        <v>0</v>
      </c>
    </row>
    <row r="103" spans="1:32" ht="30" customHeight="1" thickBot="1">
      <c r="A103" s="3"/>
      <c r="B103" s="4"/>
      <c r="C103" s="5"/>
      <c r="D103" s="13"/>
      <c r="E103" s="5"/>
      <c r="F103" s="6"/>
      <c r="G103" s="5"/>
      <c r="H103" s="6"/>
      <c r="I103" s="5"/>
      <c r="J103" s="6"/>
      <c r="K103" s="5"/>
      <c r="L103" s="6"/>
      <c r="M103" s="5"/>
      <c r="N103" s="6"/>
      <c r="O103" s="5"/>
      <c r="P103" s="8"/>
      <c r="Q103" s="5"/>
      <c r="R103" s="6"/>
      <c r="S103" s="5"/>
      <c r="T103" s="6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>
        <f t="shared" si="1"/>
        <v>0</v>
      </c>
    </row>
    <row r="104" spans="1:32" ht="30" customHeight="1" thickBot="1">
      <c r="A104" s="3"/>
      <c r="B104" s="4"/>
      <c r="C104" s="5"/>
      <c r="D104" s="13"/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8"/>
      <c r="Q104" s="5"/>
      <c r="R104" s="6"/>
      <c r="S104" s="5"/>
      <c r="T104" s="6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>
        <f t="shared" si="1"/>
        <v>0</v>
      </c>
    </row>
    <row r="105" spans="1:32" ht="30" customHeight="1" thickBot="1">
      <c r="A105" s="3"/>
      <c r="B105" s="4"/>
      <c r="C105" s="5"/>
      <c r="D105" s="13"/>
      <c r="E105" s="5"/>
      <c r="F105" s="6"/>
      <c r="G105" s="5"/>
      <c r="H105" s="6"/>
      <c r="I105" s="5"/>
      <c r="J105" s="6"/>
      <c r="K105" s="5"/>
      <c r="L105" s="6"/>
      <c r="M105" s="5"/>
      <c r="N105" s="6"/>
      <c r="O105" s="5"/>
      <c r="P105" s="8"/>
      <c r="Q105" s="5"/>
      <c r="R105" s="6"/>
      <c r="S105" s="5"/>
      <c r="T105" s="6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>
        <f t="shared" si="1"/>
        <v>0</v>
      </c>
    </row>
    <row r="106" spans="1:32" ht="30" customHeight="1" thickBot="1">
      <c r="A106" s="3"/>
      <c r="B106" s="4"/>
      <c r="C106" s="5"/>
      <c r="D106" s="13"/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8"/>
      <c r="Q106" s="5"/>
      <c r="R106" s="6"/>
      <c r="S106" s="5"/>
      <c r="T106" s="6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>
        <f t="shared" si="1"/>
        <v>0</v>
      </c>
    </row>
    <row r="107" spans="1:32" ht="30" customHeight="1" thickBot="1">
      <c r="A107" s="3"/>
      <c r="B107" s="4"/>
      <c r="C107" s="5"/>
      <c r="D107" s="13"/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8"/>
      <c r="Q107" s="5"/>
      <c r="R107" s="6"/>
      <c r="S107" s="5"/>
      <c r="T107" s="6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>
        <f t="shared" si="1"/>
        <v>0</v>
      </c>
    </row>
    <row r="108" spans="1:32" ht="30" customHeight="1" thickBot="1">
      <c r="A108" s="3"/>
      <c r="B108" s="4"/>
      <c r="C108" s="5"/>
      <c r="D108" s="13"/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8"/>
      <c r="Q108" s="5"/>
      <c r="R108" s="6"/>
      <c r="S108" s="5"/>
      <c r="T108" s="6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>
        <f t="shared" si="1"/>
        <v>0</v>
      </c>
    </row>
    <row r="109" spans="1:32" ht="30" customHeight="1" thickBot="1">
      <c r="A109" s="3"/>
      <c r="B109" s="4"/>
      <c r="C109" s="5"/>
      <c r="D109" s="13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8"/>
      <c r="Q109" s="5"/>
      <c r="R109" s="6"/>
      <c r="S109" s="5"/>
      <c r="T109" s="6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>
        <f t="shared" si="1"/>
        <v>0</v>
      </c>
    </row>
    <row r="110" spans="1:32" ht="30" customHeight="1" thickBot="1">
      <c r="A110" s="3"/>
      <c r="B110" s="4"/>
      <c r="C110" s="5"/>
      <c r="D110" s="13"/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8"/>
      <c r="Q110" s="5"/>
      <c r="R110" s="6"/>
      <c r="S110" s="5"/>
      <c r="T110" s="6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>
        <f t="shared" si="1"/>
        <v>0</v>
      </c>
    </row>
    <row r="111" spans="1:32" ht="30" customHeight="1" thickBot="1">
      <c r="A111" s="3"/>
      <c r="B111" s="4"/>
      <c r="C111" s="5"/>
      <c r="D111" s="13"/>
      <c r="E111" s="5"/>
      <c r="F111" s="6"/>
      <c r="G111" s="5"/>
      <c r="H111" s="6"/>
      <c r="I111" s="5"/>
      <c r="J111" s="6"/>
      <c r="K111" s="5"/>
      <c r="L111" s="6"/>
      <c r="M111" s="5"/>
      <c r="N111" s="6"/>
      <c r="O111" s="5"/>
      <c r="P111" s="8"/>
      <c r="Q111" s="5"/>
      <c r="R111" s="6"/>
      <c r="S111" s="5"/>
      <c r="T111" s="6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>
        <f t="shared" si="1"/>
        <v>0</v>
      </c>
    </row>
    <row r="112" spans="1:32" ht="30" customHeight="1" thickBot="1">
      <c r="A112" s="3"/>
      <c r="B112" s="4"/>
      <c r="C112" s="5"/>
      <c r="D112" s="13"/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8"/>
      <c r="Q112" s="5"/>
      <c r="R112" s="6"/>
      <c r="S112" s="5"/>
      <c r="T112" s="6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>
        <f t="shared" si="1"/>
        <v>0</v>
      </c>
    </row>
    <row r="113" spans="1:32" ht="30" customHeight="1" thickBot="1">
      <c r="A113" s="3"/>
      <c r="B113" s="4"/>
      <c r="C113" s="5"/>
      <c r="D113" s="13"/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8"/>
      <c r="Q113" s="5"/>
      <c r="R113" s="6"/>
      <c r="S113" s="5"/>
      <c r="T113" s="6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>
        <f t="shared" si="1"/>
        <v>0</v>
      </c>
    </row>
    <row r="114" spans="1:32" ht="30" customHeight="1" thickBot="1">
      <c r="A114" s="3"/>
      <c r="B114" s="4"/>
      <c r="C114" s="5"/>
      <c r="D114" s="13"/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8"/>
      <c r="Q114" s="5"/>
      <c r="R114" s="6"/>
      <c r="S114" s="5"/>
      <c r="T114" s="6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>
        <f t="shared" si="1"/>
        <v>0</v>
      </c>
    </row>
    <row r="115" spans="1:32" ht="30" customHeight="1" thickBot="1">
      <c r="A115" s="3"/>
      <c r="B115" s="4"/>
      <c r="C115" s="5"/>
      <c r="D115" s="13"/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8"/>
      <c r="Q115" s="5"/>
      <c r="R115" s="6"/>
      <c r="S115" s="5"/>
      <c r="T115" s="6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>
        <f t="shared" si="1"/>
        <v>0</v>
      </c>
    </row>
    <row r="116" spans="1:32" ht="30" customHeight="1" thickBot="1">
      <c r="A116" s="3"/>
      <c r="B116" s="4"/>
      <c r="C116" s="5"/>
      <c r="D116" s="13"/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8"/>
      <c r="Q116" s="5"/>
      <c r="R116" s="6"/>
      <c r="S116" s="5"/>
      <c r="T116" s="6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>
        <f t="shared" si="1"/>
        <v>0</v>
      </c>
    </row>
    <row r="117" spans="1:32" ht="30" customHeight="1" thickBot="1">
      <c r="A117" s="3"/>
      <c r="B117" s="4"/>
      <c r="C117" s="5"/>
      <c r="D117" s="13"/>
      <c r="E117" s="5"/>
      <c r="F117" s="6"/>
      <c r="G117" s="5"/>
      <c r="H117" s="6"/>
      <c r="I117" s="5"/>
      <c r="J117" s="6"/>
      <c r="K117" s="5"/>
      <c r="L117" s="6"/>
      <c r="M117" s="5"/>
      <c r="N117" s="6"/>
      <c r="O117" s="5"/>
      <c r="P117" s="8"/>
      <c r="Q117" s="5"/>
      <c r="R117" s="6"/>
      <c r="S117" s="5"/>
      <c r="T117" s="6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>
        <f t="shared" si="1"/>
        <v>0</v>
      </c>
    </row>
    <row r="118" spans="1:32" ht="30" customHeight="1" thickBot="1">
      <c r="A118" s="3"/>
      <c r="B118" s="4"/>
      <c r="C118" s="5"/>
      <c r="D118" s="13"/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8"/>
      <c r="Q118" s="5"/>
      <c r="R118" s="6"/>
      <c r="S118" s="5"/>
      <c r="T118" s="6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>
        <f t="shared" si="1"/>
        <v>0</v>
      </c>
    </row>
    <row r="119" spans="1:32" ht="30" customHeight="1" thickBot="1">
      <c r="A119" s="3"/>
      <c r="B119" s="4"/>
      <c r="C119" s="5"/>
      <c r="D119" s="13"/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8"/>
      <c r="Q119" s="5"/>
      <c r="R119" s="6"/>
      <c r="S119" s="5"/>
      <c r="T119" s="6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>
        <f t="shared" si="1"/>
        <v>0</v>
      </c>
    </row>
    <row r="120" spans="1:32" ht="30" customHeight="1" thickBot="1">
      <c r="A120" s="3"/>
      <c r="B120" s="4"/>
      <c r="C120" s="5"/>
      <c r="D120" s="13"/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8"/>
      <c r="Q120" s="5"/>
      <c r="R120" s="6"/>
      <c r="S120" s="5"/>
      <c r="T120" s="6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>
        <f t="shared" si="1"/>
        <v>0</v>
      </c>
    </row>
    <row r="121" spans="1:32" ht="30" customHeight="1" thickBot="1">
      <c r="A121" s="3"/>
      <c r="B121" s="4"/>
      <c r="C121" s="5"/>
      <c r="D121" s="13"/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8"/>
      <c r="Q121" s="5"/>
      <c r="R121" s="6"/>
      <c r="S121" s="5"/>
      <c r="T121" s="6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>
        <f t="shared" si="1"/>
        <v>0</v>
      </c>
    </row>
    <row r="122" spans="1:32" ht="30" customHeight="1" thickBot="1">
      <c r="A122" s="3"/>
      <c r="B122" s="4"/>
      <c r="C122" s="5"/>
      <c r="D122" s="13"/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8"/>
      <c r="Q122" s="5"/>
      <c r="R122" s="6"/>
      <c r="S122" s="5"/>
      <c r="T122" s="6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>
        <f t="shared" si="1"/>
        <v>0</v>
      </c>
    </row>
    <row r="123" spans="1:32" ht="30" customHeight="1" thickBot="1">
      <c r="A123" s="3"/>
      <c r="B123" s="4"/>
      <c r="C123" s="5"/>
      <c r="D123" s="13"/>
      <c r="E123" s="5"/>
      <c r="F123" s="6"/>
      <c r="G123" s="5"/>
      <c r="H123" s="6"/>
      <c r="I123" s="5"/>
      <c r="J123" s="6"/>
      <c r="K123" s="5"/>
      <c r="L123" s="6"/>
      <c r="M123" s="5"/>
      <c r="N123" s="6"/>
      <c r="O123" s="5"/>
      <c r="P123" s="8"/>
      <c r="Q123" s="5"/>
      <c r="R123" s="6"/>
      <c r="S123" s="5"/>
      <c r="T123" s="6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>
        <f t="shared" si="1"/>
        <v>0</v>
      </c>
    </row>
    <row r="124" spans="1:32" ht="30" customHeight="1" thickBot="1">
      <c r="A124" s="3"/>
      <c r="B124" s="4"/>
      <c r="C124" s="5"/>
      <c r="D124" s="13"/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8"/>
      <c r="Q124" s="5"/>
      <c r="R124" s="6"/>
      <c r="S124" s="5"/>
      <c r="T124" s="6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>
        <f t="shared" si="1"/>
        <v>0</v>
      </c>
    </row>
    <row r="125" spans="1:32" ht="30" customHeight="1" thickBot="1">
      <c r="A125" s="3"/>
      <c r="B125" s="4"/>
      <c r="C125" s="5"/>
      <c r="D125" s="13"/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8"/>
      <c r="Q125" s="5"/>
      <c r="R125" s="6"/>
      <c r="S125" s="5"/>
      <c r="T125" s="6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>
        <f t="shared" si="1"/>
        <v>0</v>
      </c>
    </row>
    <row r="126" spans="1:32" ht="30" customHeight="1" thickBot="1">
      <c r="A126" s="3"/>
      <c r="B126" s="4"/>
      <c r="C126" s="5"/>
      <c r="D126" s="13"/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8"/>
      <c r="Q126" s="5"/>
      <c r="R126" s="6"/>
      <c r="S126" s="5"/>
      <c r="T126" s="6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>
        <f t="shared" si="1"/>
        <v>0</v>
      </c>
    </row>
    <row r="127" spans="1:32" ht="30" customHeight="1" thickBot="1">
      <c r="A127" s="3"/>
      <c r="B127" s="4"/>
      <c r="C127" s="5"/>
      <c r="D127" s="13"/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8"/>
      <c r="Q127" s="5"/>
      <c r="R127" s="6"/>
      <c r="S127" s="5"/>
      <c r="T127" s="6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>
        <f t="shared" si="1"/>
        <v>0</v>
      </c>
    </row>
    <row r="128" spans="1:32" ht="30" customHeight="1" thickBot="1">
      <c r="A128" s="3"/>
      <c r="B128" s="4"/>
      <c r="C128" s="5"/>
      <c r="D128" s="13"/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8"/>
      <c r="Q128" s="5"/>
      <c r="R128" s="6"/>
      <c r="S128" s="5"/>
      <c r="T128" s="6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>
        <f t="shared" si="1"/>
        <v>0</v>
      </c>
    </row>
    <row r="129" spans="1:32" ht="30" customHeight="1" thickBot="1">
      <c r="A129" s="3"/>
      <c r="B129" s="4"/>
      <c r="C129" s="5"/>
      <c r="D129" s="13"/>
      <c r="E129" s="5"/>
      <c r="F129" s="6"/>
      <c r="G129" s="5"/>
      <c r="H129" s="6"/>
      <c r="I129" s="5"/>
      <c r="J129" s="6"/>
      <c r="K129" s="5"/>
      <c r="L129" s="6"/>
      <c r="M129" s="5"/>
      <c r="N129" s="6"/>
      <c r="O129" s="5"/>
      <c r="P129" s="8"/>
      <c r="Q129" s="5"/>
      <c r="R129" s="6"/>
      <c r="S129" s="5"/>
      <c r="T129" s="6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>
        <f t="shared" si="1"/>
        <v>0</v>
      </c>
    </row>
    <row r="130" spans="1:32" ht="30" customHeight="1" thickBot="1">
      <c r="A130" s="3"/>
      <c r="B130" s="4"/>
      <c r="C130" s="5"/>
      <c r="D130" s="13"/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8"/>
      <c r="Q130" s="5"/>
      <c r="R130" s="6"/>
      <c r="S130" s="5"/>
      <c r="T130" s="6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>
        <f t="shared" si="1"/>
        <v>0</v>
      </c>
    </row>
    <row r="131" spans="1:32" ht="30" customHeight="1" thickBot="1">
      <c r="A131" s="3"/>
      <c r="B131" s="4"/>
      <c r="C131" s="5"/>
      <c r="D131" s="13"/>
      <c r="E131" s="5"/>
      <c r="F131" s="6"/>
      <c r="G131" s="5"/>
      <c r="H131" s="6"/>
      <c r="I131" s="5"/>
      <c r="J131" s="6"/>
      <c r="K131" s="5"/>
      <c r="L131" s="6"/>
      <c r="M131" s="5"/>
      <c r="N131" s="6"/>
      <c r="O131" s="5"/>
      <c r="P131" s="8"/>
      <c r="Q131" s="5"/>
      <c r="R131" s="6"/>
      <c r="S131" s="5"/>
      <c r="T131" s="6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>
        <f t="shared" si="1"/>
        <v>0</v>
      </c>
    </row>
    <row r="132" spans="1:32" ht="30" customHeight="1" thickBot="1">
      <c r="A132" s="3"/>
      <c r="B132" s="4"/>
      <c r="C132" s="5"/>
      <c r="D132" s="13"/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8"/>
      <c r="Q132" s="5"/>
      <c r="R132" s="6"/>
      <c r="S132" s="5"/>
      <c r="T132" s="6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>
        <f t="shared" si="1"/>
        <v>0</v>
      </c>
    </row>
    <row r="133" spans="1:32" ht="30" customHeight="1" thickBot="1">
      <c r="A133" s="3"/>
      <c r="B133" s="4"/>
      <c r="C133" s="5"/>
      <c r="D133" s="13"/>
      <c r="E133" s="5"/>
      <c r="F133" s="6"/>
      <c r="G133" s="5"/>
      <c r="H133" s="6"/>
      <c r="I133" s="5"/>
      <c r="J133" s="6"/>
      <c r="K133" s="5"/>
      <c r="L133" s="6"/>
      <c r="M133" s="5"/>
      <c r="N133" s="6"/>
      <c r="O133" s="5"/>
      <c r="P133" s="8"/>
      <c r="Q133" s="5"/>
      <c r="R133" s="6"/>
      <c r="S133" s="5"/>
      <c r="T133" s="6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>
        <f aca="true" t="shared" si="2" ref="AF133:AF146">SUM(C133,E133,G133,I133,K133,M133,O133,Q133,S133,U133,W133,Y133,AA133,AC133,AE133)</f>
        <v>0</v>
      </c>
    </row>
    <row r="134" spans="1:32" ht="30" customHeight="1" thickBot="1">
      <c r="A134" s="3"/>
      <c r="B134" s="4"/>
      <c r="C134" s="5"/>
      <c r="D134" s="13"/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8"/>
      <c r="Q134" s="5"/>
      <c r="R134" s="6"/>
      <c r="S134" s="5"/>
      <c r="T134" s="6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>
        <f t="shared" si="2"/>
        <v>0</v>
      </c>
    </row>
    <row r="135" spans="1:32" ht="30" customHeight="1" thickBot="1">
      <c r="A135" s="3"/>
      <c r="B135" s="4"/>
      <c r="C135" s="5"/>
      <c r="D135" s="13"/>
      <c r="E135" s="5"/>
      <c r="F135" s="6"/>
      <c r="G135" s="5"/>
      <c r="H135" s="6"/>
      <c r="I135" s="5"/>
      <c r="J135" s="6"/>
      <c r="K135" s="5"/>
      <c r="L135" s="6"/>
      <c r="M135" s="5"/>
      <c r="N135" s="6"/>
      <c r="O135" s="5"/>
      <c r="P135" s="8"/>
      <c r="Q135" s="5"/>
      <c r="R135" s="6"/>
      <c r="S135" s="5"/>
      <c r="T135" s="6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>
        <f t="shared" si="2"/>
        <v>0</v>
      </c>
    </row>
    <row r="136" spans="1:32" ht="30" customHeight="1" thickBot="1">
      <c r="A136" s="3"/>
      <c r="B136" s="4"/>
      <c r="C136" s="5"/>
      <c r="D136" s="13"/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8"/>
      <c r="Q136" s="5"/>
      <c r="R136" s="6"/>
      <c r="S136" s="5"/>
      <c r="T136" s="6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>
        <f t="shared" si="2"/>
        <v>0</v>
      </c>
    </row>
    <row r="137" spans="1:32" ht="30" customHeight="1" thickBot="1">
      <c r="A137" s="3"/>
      <c r="B137" s="4"/>
      <c r="C137" s="5"/>
      <c r="D137" s="13"/>
      <c r="E137" s="5"/>
      <c r="F137" s="6"/>
      <c r="G137" s="5"/>
      <c r="H137" s="6"/>
      <c r="I137" s="5"/>
      <c r="J137" s="6"/>
      <c r="K137" s="5"/>
      <c r="L137" s="6"/>
      <c r="M137" s="5"/>
      <c r="N137" s="6"/>
      <c r="O137" s="5"/>
      <c r="P137" s="8"/>
      <c r="Q137" s="5"/>
      <c r="R137" s="6"/>
      <c r="S137" s="5"/>
      <c r="T137" s="6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>
        <f t="shared" si="2"/>
        <v>0</v>
      </c>
    </row>
    <row r="138" spans="1:32" ht="30" customHeight="1" thickBot="1">
      <c r="A138" s="3"/>
      <c r="B138" s="4"/>
      <c r="C138" s="5"/>
      <c r="D138" s="13"/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8"/>
      <c r="Q138" s="5"/>
      <c r="R138" s="6"/>
      <c r="S138" s="5"/>
      <c r="T138" s="6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>
        <f t="shared" si="2"/>
        <v>0</v>
      </c>
    </row>
    <row r="139" spans="1:32" ht="30" customHeight="1" thickBot="1">
      <c r="A139" s="3"/>
      <c r="B139" s="4"/>
      <c r="C139" s="5"/>
      <c r="D139" s="13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8"/>
      <c r="Q139" s="5"/>
      <c r="R139" s="6"/>
      <c r="S139" s="5"/>
      <c r="T139" s="6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>
        <f t="shared" si="2"/>
        <v>0</v>
      </c>
    </row>
    <row r="140" spans="1:32" ht="30" customHeight="1" thickBot="1">
      <c r="A140" s="3"/>
      <c r="B140" s="4"/>
      <c r="C140" s="5"/>
      <c r="D140" s="13"/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8"/>
      <c r="Q140" s="5"/>
      <c r="R140" s="6"/>
      <c r="S140" s="5"/>
      <c r="T140" s="6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>
        <f t="shared" si="2"/>
        <v>0</v>
      </c>
    </row>
    <row r="141" spans="1:32" ht="30" customHeight="1" thickBot="1">
      <c r="A141" s="3"/>
      <c r="B141" s="4"/>
      <c r="C141" s="5"/>
      <c r="D141" s="13"/>
      <c r="E141" s="5"/>
      <c r="F141" s="6"/>
      <c r="G141" s="5"/>
      <c r="H141" s="6"/>
      <c r="I141" s="5"/>
      <c r="J141" s="6"/>
      <c r="K141" s="5"/>
      <c r="L141" s="6"/>
      <c r="M141" s="5"/>
      <c r="N141" s="6"/>
      <c r="O141" s="5"/>
      <c r="P141" s="8"/>
      <c r="Q141" s="5"/>
      <c r="R141" s="6"/>
      <c r="S141" s="5"/>
      <c r="T141" s="6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>
        <f t="shared" si="2"/>
        <v>0</v>
      </c>
    </row>
    <row r="142" spans="1:32" ht="30" customHeight="1" thickBot="1">
      <c r="A142" s="3"/>
      <c r="B142" s="4"/>
      <c r="C142" s="5"/>
      <c r="D142" s="13"/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8"/>
      <c r="Q142" s="5"/>
      <c r="R142" s="6"/>
      <c r="S142" s="5"/>
      <c r="T142" s="6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>
        <f t="shared" si="2"/>
        <v>0</v>
      </c>
    </row>
    <row r="143" spans="1:32" ht="30" customHeight="1" thickBot="1">
      <c r="A143" s="3"/>
      <c r="B143" s="4"/>
      <c r="C143" s="5"/>
      <c r="D143" s="13"/>
      <c r="E143" s="5"/>
      <c r="F143" s="6"/>
      <c r="G143" s="5"/>
      <c r="H143" s="6"/>
      <c r="I143" s="5"/>
      <c r="J143" s="6"/>
      <c r="K143" s="5"/>
      <c r="L143" s="6"/>
      <c r="M143" s="5"/>
      <c r="N143" s="6"/>
      <c r="O143" s="5"/>
      <c r="P143" s="8"/>
      <c r="Q143" s="5"/>
      <c r="R143" s="6"/>
      <c r="S143" s="5"/>
      <c r="T143" s="6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>
        <f t="shared" si="2"/>
        <v>0</v>
      </c>
    </row>
    <row r="144" spans="1:32" ht="30" customHeight="1" thickBot="1">
      <c r="A144" s="3"/>
      <c r="B144" s="4"/>
      <c r="C144" s="5"/>
      <c r="D144" s="13"/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8"/>
      <c r="Q144" s="5"/>
      <c r="R144" s="6"/>
      <c r="S144" s="5"/>
      <c r="T144" s="6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>
        <f t="shared" si="2"/>
        <v>0</v>
      </c>
    </row>
    <row r="145" spans="1:32" ht="30" customHeight="1" thickBot="1">
      <c r="A145" s="3"/>
      <c r="B145" s="4"/>
      <c r="C145" s="5"/>
      <c r="D145" s="13"/>
      <c r="E145" s="5"/>
      <c r="F145" s="6"/>
      <c r="G145" s="5"/>
      <c r="H145" s="6"/>
      <c r="I145" s="5"/>
      <c r="J145" s="6"/>
      <c r="K145" s="5"/>
      <c r="L145" s="6"/>
      <c r="M145" s="5"/>
      <c r="N145" s="6"/>
      <c r="O145" s="5"/>
      <c r="P145" s="8"/>
      <c r="Q145" s="5"/>
      <c r="R145" s="6"/>
      <c r="S145" s="5"/>
      <c r="T145" s="6"/>
      <c r="U145" s="5"/>
      <c r="V145" s="6"/>
      <c r="W145" s="5"/>
      <c r="X145" s="6"/>
      <c r="Y145" s="5"/>
      <c r="Z145" s="6"/>
      <c r="AA145" s="5"/>
      <c r="AB145" s="6"/>
      <c r="AC145" s="5"/>
      <c r="AD145" s="6"/>
      <c r="AE145" s="5"/>
      <c r="AF145">
        <f t="shared" si="2"/>
        <v>0</v>
      </c>
    </row>
    <row r="146" spans="1:32" ht="30" customHeight="1" thickBot="1">
      <c r="A146" s="3"/>
      <c r="B146" s="4"/>
      <c r="C146" s="5"/>
      <c r="D146" s="13"/>
      <c r="E146" s="5"/>
      <c r="F146" s="6"/>
      <c r="G146" s="5"/>
      <c r="H146" s="6"/>
      <c r="I146" s="5"/>
      <c r="J146" s="6"/>
      <c r="K146" s="5"/>
      <c r="L146" s="6"/>
      <c r="M146" s="5"/>
      <c r="N146" s="6"/>
      <c r="O146" s="5"/>
      <c r="P146" s="8"/>
      <c r="Q146" s="5"/>
      <c r="R146" s="6"/>
      <c r="S146" s="5"/>
      <c r="T146" s="6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>
        <f t="shared" si="2"/>
        <v>0</v>
      </c>
    </row>
  </sheetData>
  <sheetProtection/>
  <mergeCells count="46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B3:C3"/>
    <mergeCell ref="D3:E3"/>
    <mergeCell ref="F3:G3"/>
    <mergeCell ref="H3:I3"/>
    <mergeCell ref="J3:K3"/>
    <mergeCell ref="L3:M3"/>
    <mergeCell ref="N3:O3"/>
    <mergeCell ref="AB3:AC3"/>
    <mergeCell ref="AD3:AE3"/>
    <mergeCell ref="P3:Q3"/>
    <mergeCell ref="R3:S3"/>
    <mergeCell ref="T3:U3"/>
    <mergeCell ref="V3:W3"/>
    <mergeCell ref="X3:Y3"/>
    <mergeCell ref="Z3:AA3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Q4">
      <selection activeCell="AE10" sqref="AE10"/>
    </sheetView>
  </sheetViews>
  <sheetFormatPr defaultColWidth="11.421875" defaultRowHeight="15"/>
  <cols>
    <col min="1" max="1" width="19.7109375" style="17" customWidth="1"/>
    <col min="2" max="16384" width="11.421875" style="17" customWidth="1"/>
  </cols>
  <sheetData>
    <row r="1" spans="1:31" ht="15">
      <c r="A1" s="40" t="s">
        <v>0</v>
      </c>
      <c r="B1" s="24" t="s">
        <v>1</v>
      </c>
      <c r="C1" s="25"/>
      <c r="D1" s="24" t="s">
        <v>3</v>
      </c>
      <c r="E1" s="25"/>
      <c r="F1" s="24" t="s">
        <v>5</v>
      </c>
      <c r="G1" s="25"/>
      <c r="H1" s="24" t="s">
        <v>7</v>
      </c>
      <c r="I1" s="25"/>
      <c r="J1" s="24" t="s">
        <v>9</v>
      </c>
      <c r="K1" s="25"/>
      <c r="L1" s="24" t="s">
        <v>11</v>
      </c>
      <c r="M1" s="25"/>
      <c r="N1" s="24" t="s">
        <v>13</v>
      </c>
      <c r="O1" s="25"/>
      <c r="P1" s="24" t="s">
        <v>30</v>
      </c>
      <c r="Q1" s="25"/>
      <c r="R1" s="24" t="s">
        <v>32</v>
      </c>
      <c r="S1" s="25"/>
      <c r="T1" s="24" t="s">
        <v>34</v>
      </c>
      <c r="U1" s="25"/>
      <c r="V1" s="24" t="s">
        <v>36</v>
      </c>
      <c r="W1" s="25"/>
      <c r="X1" s="24" t="s">
        <v>38</v>
      </c>
      <c r="Y1" s="25"/>
      <c r="Z1" s="24" t="s">
        <v>40</v>
      </c>
      <c r="AA1" s="25"/>
      <c r="AB1" s="24" t="s">
        <v>42</v>
      </c>
      <c r="AC1" s="25"/>
      <c r="AD1" s="24" t="s">
        <v>44</v>
      </c>
      <c r="AE1" s="25"/>
    </row>
    <row r="2" spans="1:31" ht="15">
      <c r="A2" s="41"/>
      <c r="B2" s="49" t="s">
        <v>2</v>
      </c>
      <c r="C2" s="50"/>
      <c r="D2" s="49" t="s">
        <v>4</v>
      </c>
      <c r="E2" s="50"/>
      <c r="F2" s="49" t="s">
        <v>6</v>
      </c>
      <c r="G2" s="50"/>
      <c r="H2" s="49" t="s">
        <v>8</v>
      </c>
      <c r="I2" s="50"/>
      <c r="J2" s="49" t="s">
        <v>10</v>
      </c>
      <c r="K2" s="50"/>
      <c r="L2" s="49" t="s">
        <v>12</v>
      </c>
      <c r="M2" s="50"/>
      <c r="N2" s="49" t="s">
        <v>14</v>
      </c>
      <c r="O2" s="50"/>
      <c r="P2" s="49" t="s">
        <v>31</v>
      </c>
      <c r="Q2" s="50"/>
      <c r="R2" s="49" t="s">
        <v>33</v>
      </c>
      <c r="S2" s="50"/>
      <c r="T2" s="49" t="s">
        <v>35</v>
      </c>
      <c r="U2" s="50"/>
      <c r="V2" s="49" t="s">
        <v>37</v>
      </c>
      <c r="W2" s="50"/>
      <c r="X2" s="49" t="s">
        <v>39</v>
      </c>
      <c r="Y2" s="50"/>
      <c r="Z2" s="49" t="s">
        <v>41</v>
      </c>
      <c r="AA2" s="50"/>
      <c r="AB2" s="49" t="s">
        <v>43</v>
      </c>
      <c r="AC2" s="50"/>
      <c r="AD2" s="51" t="s">
        <v>45</v>
      </c>
      <c r="AE2" s="52"/>
    </row>
    <row r="3" spans="1:31" ht="15.75" thickBot="1">
      <c r="A3" s="42"/>
      <c r="B3" s="53"/>
      <c r="C3" s="33"/>
      <c r="D3" s="34"/>
      <c r="E3" s="35"/>
      <c r="F3" s="53"/>
      <c r="G3" s="33"/>
      <c r="H3" s="53"/>
      <c r="I3" s="33"/>
      <c r="J3" s="53"/>
      <c r="K3" s="33"/>
      <c r="L3" s="53"/>
      <c r="M3" s="33"/>
      <c r="N3" s="53"/>
      <c r="O3" s="33"/>
      <c r="P3" s="53"/>
      <c r="Q3" s="33"/>
      <c r="R3" s="34"/>
      <c r="S3" s="35"/>
      <c r="T3" s="53"/>
      <c r="U3" s="33"/>
      <c r="V3" s="53"/>
      <c r="W3" s="33"/>
      <c r="X3" s="53"/>
      <c r="Y3" s="33"/>
      <c r="Z3" s="53"/>
      <c r="AA3" s="33"/>
      <c r="AB3" s="53"/>
      <c r="AC3" s="33"/>
      <c r="AD3" s="53"/>
      <c r="AE3" s="33"/>
    </row>
    <row r="4" spans="1:32" ht="27.75" thickBot="1">
      <c r="A4" s="1"/>
      <c r="B4" s="2" t="s">
        <v>86</v>
      </c>
      <c r="C4" s="2" t="s">
        <v>16</v>
      </c>
      <c r="D4" s="2" t="s">
        <v>79</v>
      </c>
      <c r="E4" s="2" t="s">
        <v>16</v>
      </c>
      <c r="F4" s="2" t="s">
        <v>90</v>
      </c>
      <c r="G4" s="2" t="s">
        <v>16</v>
      </c>
      <c r="H4" s="2" t="s">
        <v>110</v>
      </c>
      <c r="I4" s="2" t="s">
        <v>16</v>
      </c>
      <c r="J4" s="2" t="s">
        <v>111</v>
      </c>
      <c r="K4" s="2" t="s">
        <v>16</v>
      </c>
      <c r="L4" s="2" t="s">
        <v>15</v>
      </c>
      <c r="M4" s="2" t="s">
        <v>16</v>
      </c>
      <c r="N4" s="2" t="s">
        <v>127</v>
      </c>
      <c r="O4" s="2" t="s">
        <v>16</v>
      </c>
      <c r="P4" s="7" t="s">
        <v>134</v>
      </c>
      <c r="Q4" s="2" t="s">
        <v>16</v>
      </c>
      <c r="R4" s="2" t="s">
        <v>135</v>
      </c>
      <c r="S4" s="2" t="s">
        <v>16</v>
      </c>
      <c r="T4" s="2" t="s">
        <v>139</v>
      </c>
      <c r="U4" s="2" t="s">
        <v>16</v>
      </c>
      <c r="V4" s="2" t="s">
        <v>140</v>
      </c>
      <c r="W4" s="2" t="s">
        <v>16</v>
      </c>
      <c r="X4" s="2" t="s">
        <v>148</v>
      </c>
      <c r="Y4" s="2" t="s">
        <v>16</v>
      </c>
      <c r="Z4" s="2" t="s">
        <v>149</v>
      </c>
      <c r="AA4" s="2" t="s">
        <v>16</v>
      </c>
      <c r="AB4" s="2" t="s">
        <v>154</v>
      </c>
      <c r="AC4" s="2" t="s">
        <v>16</v>
      </c>
      <c r="AD4" s="2" t="s">
        <v>155</v>
      </c>
      <c r="AE4" s="2" t="s">
        <v>16</v>
      </c>
      <c r="AF4" s="9" t="s">
        <v>62</v>
      </c>
    </row>
    <row r="5" spans="1:32" ht="15.75" thickBot="1">
      <c r="A5" s="21" t="s">
        <v>87</v>
      </c>
      <c r="B5" s="22">
        <v>0.2604166666666667</v>
      </c>
      <c r="C5" s="12">
        <v>100</v>
      </c>
      <c r="D5" s="20">
        <v>0.346712962962963</v>
      </c>
      <c r="E5" s="5">
        <v>100</v>
      </c>
      <c r="F5" s="6"/>
      <c r="G5" s="5"/>
      <c r="H5" s="20">
        <v>0.6747916666666667</v>
      </c>
      <c r="I5" s="5">
        <v>80</v>
      </c>
      <c r="J5" s="6"/>
      <c r="K5" s="5"/>
      <c r="L5" s="6"/>
      <c r="M5" s="5"/>
      <c r="N5" s="6"/>
      <c r="O5" s="5"/>
      <c r="P5" s="8"/>
      <c r="Q5" s="5"/>
      <c r="R5" s="6"/>
      <c r="S5" s="5"/>
      <c r="T5" s="6"/>
      <c r="U5" s="5"/>
      <c r="V5" s="6"/>
      <c r="W5" s="5"/>
      <c r="X5" s="6"/>
      <c r="Y5" s="5"/>
      <c r="Z5" s="20">
        <v>0.6109606481481481</v>
      </c>
      <c r="AA5" s="5">
        <v>100</v>
      </c>
      <c r="AB5" s="6"/>
      <c r="AC5" s="5"/>
      <c r="AD5" s="6"/>
      <c r="AE5" s="5"/>
      <c r="AF5" s="17">
        <f aca="true" t="shared" si="0" ref="AF5:AF65">SUM(C5,E5,G5,I5,K5,M5,O5,Q5,S5,U5,W5,Y5,AA5,AC5,AE5)</f>
        <v>380</v>
      </c>
    </row>
    <row r="6" spans="1:32" ht="15.75" thickBot="1">
      <c r="A6" s="14" t="s">
        <v>88</v>
      </c>
      <c r="B6" s="19">
        <v>0.2604166666666667</v>
      </c>
      <c r="C6" s="5">
        <v>100</v>
      </c>
      <c r="D6" s="20">
        <v>0.2881944444444445</v>
      </c>
      <c r="E6" s="5">
        <v>80</v>
      </c>
      <c r="F6" s="6"/>
      <c r="G6" s="5"/>
      <c r="H6" s="20">
        <v>0.6371643518518518</v>
      </c>
      <c r="I6" s="5">
        <v>100</v>
      </c>
      <c r="J6" s="6"/>
      <c r="K6" s="5"/>
      <c r="L6" s="6"/>
      <c r="M6" s="5"/>
      <c r="N6" s="20">
        <v>0.4791087962962963</v>
      </c>
      <c r="O6" s="5">
        <v>80</v>
      </c>
      <c r="P6" s="8"/>
      <c r="Q6" s="5"/>
      <c r="R6" s="6"/>
      <c r="S6" s="5"/>
      <c r="T6" s="6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 s="17">
        <f t="shared" si="0"/>
        <v>360</v>
      </c>
    </row>
    <row r="7" spans="1:32" ht="15.75" thickBot="1">
      <c r="A7" s="14" t="s">
        <v>89</v>
      </c>
      <c r="B7" s="19">
        <v>0.2604166666666667</v>
      </c>
      <c r="C7" s="5">
        <v>100</v>
      </c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8"/>
      <c r="Q7" s="5"/>
      <c r="R7" s="6"/>
      <c r="S7" s="5"/>
      <c r="T7" s="6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17">
        <f t="shared" si="0"/>
        <v>100</v>
      </c>
    </row>
    <row r="8" spans="1:32" ht="15.75" thickBot="1">
      <c r="A8" s="14" t="s">
        <v>92</v>
      </c>
      <c r="B8" s="4"/>
      <c r="C8" s="5"/>
      <c r="D8" s="20">
        <v>0.3097800925925926</v>
      </c>
      <c r="E8" s="5">
        <v>90</v>
      </c>
      <c r="F8" s="6"/>
      <c r="G8" s="5"/>
      <c r="H8" s="6"/>
      <c r="I8" s="5"/>
      <c r="J8" s="6"/>
      <c r="K8" s="5"/>
      <c r="L8" s="6"/>
      <c r="M8" s="5"/>
      <c r="N8" s="6"/>
      <c r="O8" s="5"/>
      <c r="P8" s="8"/>
      <c r="Q8" s="5"/>
      <c r="R8" s="20">
        <v>0.16445601851851852</v>
      </c>
      <c r="S8" s="5">
        <v>100</v>
      </c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17">
        <f>SUM(C8,E5,G8,I8,K8,M8,O8,Q8,S8,U8,W8,Y8,AA8,AC8,AE8)</f>
        <v>200</v>
      </c>
    </row>
    <row r="9" spans="1:32" ht="15.75" thickBot="1">
      <c r="A9" s="14" t="s">
        <v>91</v>
      </c>
      <c r="B9" s="4"/>
      <c r="C9" s="5"/>
      <c r="D9" s="20"/>
      <c r="E9" s="5"/>
      <c r="F9" s="20">
        <v>0.23299768518518518</v>
      </c>
      <c r="G9" s="5">
        <v>100</v>
      </c>
      <c r="H9" s="6"/>
      <c r="I9" s="5"/>
      <c r="J9" s="6"/>
      <c r="K9" s="5"/>
      <c r="L9" s="6"/>
      <c r="M9" s="5"/>
      <c r="N9" s="6"/>
      <c r="O9" s="5"/>
      <c r="P9" s="8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20">
        <v>0.19172453703703704</v>
      </c>
      <c r="AE9" s="5">
        <v>100</v>
      </c>
      <c r="AF9" s="17">
        <f t="shared" si="0"/>
        <v>200</v>
      </c>
    </row>
    <row r="10" spans="1:32" ht="15.75" thickBot="1">
      <c r="A10" s="14" t="s">
        <v>93</v>
      </c>
      <c r="B10" s="4"/>
      <c r="C10" s="5"/>
      <c r="D10" s="20"/>
      <c r="E10" s="5"/>
      <c r="F10" s="20">
        <v>0.20396990740740742</v>
      </c>
      <c r="G10" s="5">
        <v>90</v>
      </c>
      <c r="H10" s="6"/>
      <c r="I10" s="5"/>
      <c r="J10" s="6"/>
      <c r="K10" s="5"/>
      <c r="L10" s="6"/>
      <c r="M10" s="5"/>
      <c r="N10" s="6"/>
      <c r="O10" s="5"/>
      <c r="P10" s="23">
        <v>0.15694444444444444</v>
      </c>
      <c r="Q10" s="5">
        <v>100</v>
      </c>
      <c r="R10" s="20">
        <v>0.16341435185185185</v>
      </c>
      <c r="S10" s="5">
        <v>100</v>
      </c>
      <c r="T10" s="6"/>
      <c r="U10" s="5"/>
      <c r="V10" s="6"/>
      <c r="W10" s="5"/>
      <c r="X10" s="6"/>
      <c r="Y10" s="5"/>
      <c r="Z10" s="6"/>
      <c r="AA10" s="5"/>
      <c r="AB10" s="20">
        <v>0.18680555555555556</v>
      </c>
      <c r="AC10" s="5">
        <v>100</v>
      </c>
      <c r="AD10" s="16"/>
      <c r="AE10" s="5"/>
      <c r="AF10" s="17">
        <f t="shared" si="0"/>
        <v>390</v>
      </c>
    </row>
    <row r="11" spans="1:32" ht="15.75" thickBot="1">
      <c r="A11" s="14" t="s">
        <v>94</v>
      </c>
      <c r="B11" s="4"/>
      <c r="C11" s="5"/>
      <c r="D11" s="20"/>
      <c r="E11" s="5"/>
      <c r="F11" s="20">
        <v>0.2020833333333333</v>
      </c>
      <c r="G11" s="5">
        <v>80</v>
      </c>
      <c r="H11" s="6"/>
      <c r="I11" s="5"/>
      <c r="J11" s="6"/>
      <c r="K11" s="5"/>
      <c r="L11" s="6"/>
      <c r="M11" s="5"/>
      <c r="N11" s="6"/>
      <c r="O11" s="5"/>
      <c r="P11" s="8"/>
      <c r="Q11" s="5"/>
      <c r="R11" s="6"/>
      <c r="S11" s="5"/>
      <c r="T11" s="6"/>
      <c r="U11" s="5"/>
      <c r="V11" s="6"/>
      <c r="W11" s="5"/>
      <c r="X11" s="6"/>
      <c r="Y11" s="5"/>
      <c r="Z11" s="6"/>
      <c r="AA11" s="5"/>
      <c r="AB11" s="6"/>
      <c r="AC11" s="5"/>
      <c r="AD11" s="16"/>
      <c r="AE11" s="5"/>
      <c r="AF11" s="17">
        <f t="shared" si="0"/>
        <v>80</v>
      </c>
    </row>
    <row r="12" spans="1:32" ht="15.75" thickBot="1">
      <c r="A12" s="14" t="s">
        <v>112</v>
      </c>
      <c r="B12" s="4"/>
      <c r="C12" s="5"/>
      <c r="D12" s="6"/>
      <c r="E12" s="5"/>
      <c r="F12" s="6"/>
      <c r="G12" s="5"/>
      <c r="H12" s="20">
        <v>0.611111111111111</v>
      </c>
      <c r="I12" s="5">
        <v>90</v>
      </c>
      <c r="J12" s="6"/>
      <c r="K12" s="5"/>
      <c r="L12" s="6"/>
      <c r="M12" s="5"/>
      <c r="N12" s="6"/>
      <c r="O12" s="5"/>
      <c r="P12" s="8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6"/>
      <c r="AC12" s="5"/>
      <c r="AD12" s="16"/>
      <c r="AE12" s="5"/>
      <c r="AF12" s="17">
        <f t="shared" si="0"/>
        <v>90</v>
      </c>
    </row>
    <row r="13" spans="1:32" ht="15.75" thickBot="1">
      <c r="A13" s="14" t="s">
        <v>113</v>
      </c>
      <c r="B13" s="4"/>
      <c r="C13" s="5"/>
      <c r="D13" s="6"/>
      <c r="E13" s="5"/>
      <c r="F13" s="6"/>
      <c r="G13" s="5"/>
      <c r="H13" s="6"/>
      <c r="I13" s="5"/>
      <c r="J13" s="20">
        <v>0.25354166666666667</v>
      </c>
      <c r="K13" s="5">
        <v>100</v>
      </c>
      <c r="L13" s="20">
        <v>0.24540509259259258</v>
      </c>
      <c r="M13" s="5">
        <v>100</v>
      </c>
      <c r="N13" s="6"/>
      <c r="O13" s="5"/>
      <c r="P13" s="8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16"/>
      <c r="AE13" s="5"/>
      <c r="AF13" s="17">
        <f t="shared" si="0"/>
        <v>200</v>
      </c>
    </row>
    <row r="14" spans="1:32" ht="15.75" thickBot="1">
      <c r="A14" s="14" t="s">
        <v>114</v>
      </c>
      <c r="B14" s="4"/>
      <c r="C14" s="5"/>
      <c r="D14" s="6"/>
      <c r="E14" s="5"/>
      <c r="F14" s="6"/>
      <c r="G14" s="5"/>
      <c r="H14" s="6"/>
      <c r="I14" s="5"/>
      <c r="J14" s="20">
        <v>0.23265046296296296</v>
      </c>
      <c r="K14" s="5">
        <v>90</v>
      </c>
      <c r="L14" s="6"/>
      <c r="M14" s="5"/>
      <c r="N14" s="20">
        <v>0.47822916666666665</v>
      </c>
      <c r="O14" s="5">
        <v>90</v>
      </c>
      <c r="P14" s="8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16"/>
      <c r="AE14" s="5"/>
      <c r="AF14" s="17">
        <f t="shared" si="0"/>
        <v>180</v>
      </c>
    </row>
    <row r="15" spans="1:32" ht="15.75" thickBot="1">
      <c r="A15" s="14" t="s">
        <v>115</v>
      </c>
      <c r="B15" s="4"/>
      <c r="C15" s="5"/>
      <c r="D15" s="6"/>
      <c r="E15" s="5"/>
      <c r="F15" s="6"/>
      <c r="G15" s="5"/>
      <c r="H15" s="6"/>
      <c r="I15" s="5"/>
      <c r="J15" s="20">
        <v>0.2617013888888889</v>
      </c>
      <c r="K15" s="5">
        <v>80</v>
      </c>
      <c r="L15" s="6"/>
      <c r="M15" s="5"/>
      <c r="N15" s="6"/>
      <c r="O15" s="5"/>
      <c r="P15" s="8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16"/>
      <c r="AE15" s="5"/>
      <c r="AF15" s="17">
        <f t="shared" si="0"/>
        <v>80</v>
      </c>
    </row>
    <row r="16" spans="1:32" ht="15.75" thickBot="1">
      <c r="A16" s="14" t="s">
        <v>123</v>
      </c>
      <c r="B16" s="11"/>
      <c r="C16" s="5"/>
      <c r="D16" s="20"/>
      <c r="E16" s="5"/>
      <c r="F16" s="20">
        <v>0.3069444444444444</v>
      </c>
      <c r="G16" s="5">
        <v>70</v>
      </c>
      <c r="H16" s="18"/>
      <c r="I16" s="5"/>
      <c r="J16" s="6"/>
      <c r="K16" s="5"/>
      <c r="L16" s="20">
        <v>0.28378472222222223</v>
      </c>
      <c r="M16" s="5">
        <v>90</v>
      </c>
      <c r="N16" s="6"/>
      <c r="O16" s="5"/>
      <c r="P16" s="8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16"/>
      <c r="AE16" s="5"/>
      <c r="AF16" s="17">
        <f t="shared" si="0"/>
        <v>160</v>
      </c>
    </row>
    <row r="17" spans="1:32" ht="15.75" thickBot="1">
      <c r="A17" s="14" t="s">
        <v>124</v>
      </c>
      <c r="B17" s="4"/>
      <c r="C17" s="5"/>
      <c r="D17" s="15"/>
      <c r="E17" s="5"/>
      <c r="F17" s="6"/>
      <c r="G17" s="5"/>
      <c r="H17" s="18"/>
      <c r="I17" s="5"/>
      <c r="J17" s="16"/>
      <c r="K17" s="5"/>
      <c r="L17" s="20">
        <v>0.28805555555555556</v>
      </c>
      <c r="M17" s="5">
        <v>80</v>
      </c>
      <c r="N17" s="6"/>
      <c r="O17" s="5"/>
      <c r="P17" s="8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16"/>
      <c r="AE17" s="5"/>
      <c r="AF17" s="17">
        <f t="shared" si="0"/>
        <v>80</v>
      </c>
    </row>
    <row r="18" spans="1:32" ht="15.75" thickBot="1">
      <c r="A18" s="14" t="s">
        <v>128</v>
      </c>
      <c r="B18" s="4"/>
      <c r="C18" s="5"/>
      <c r="D18" s="15"/>
      <c r="E18" s="5"/>
      <c r="F18" s="6"/>
      <c r="G18" s="5"/>
      <c r="H18" s="18"/>
      <c r="I18" s="5"/>
      <c r="J18" s="6"/>
      <c r="K18" s="5"/>
      <c r="L18" s="6"/>
      <c r="M18" s="5"/>
      <c r="N18" s="20">
        <v>0.47659722222222217</v>
      </c>
      <c r="O18" s="5">
        <v>100</v>
      </c>
      <c r="P18" s="8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16"/>
      <c r="AE18" s="5"/>
      <c r="AF18" s="17">
        <f t="shared" si="0"/>
        <v>100</v>
      </c>
    </row>
    <row r="19" spans="1:32" ht="15.75" thickBot="1">
      <c r="A19" s="14" t="s">
        <v>137</v>
      </c>
      <c r="B19" s="4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8"/>
      <c r="Q19" s="5"/>
      <c r="R19" s="6"/>
      <c r="S19" s="5"/>
      <c r="T19" s="20">
        <v>0.8723842592592592</v>
      </c>
      <c r="U19" s="5">
        <v>100</v>
      </c>
      <c r="V19" s="6"/>
      <c r="W19" s="5"/>
      <c r="X19" s="6"/>
      <c r="Y19" s="5"/>
      <c r="Z19" s="6"/>
      <c r="AA19" s="5"/>
      <c r="AB19" s="6"/>
      <c r="AC19" s="5"/>
      <c r="AD19" s="16"/>
      <c r="AE19" s="5"/>
      <c r="AF19" s="17">
        <f t="shared" si="0"/>
        <v>100</v>
      </c>
    </row>
    <row r="20" spans="1:32" ht="15.75" thickBot="1">
      <c r="A20" s="14" t="s">
        <v>138</v>
      </c>
      <c r="B20" s="4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8"/>
      <c r="Q20" s="5"/>
      <c r="R20" s="6"/>
      <c r="S20" s="5"/>
      <c r="T20" s="6"/>
      <c r="U20" s="5"/>
      <c r="V20" s="20">
        <v>0.36385416666666665</v>
      </c>
      <c r="W20" s="5">
        <v>100</v>
      </c>
      <c r="X20" s="6"/>
      <c r="Y20" s="5"/>
      <c r="Z20" s="6"/>
      <c r="AA20" s="5"/>
      <c r="AB20" s="20">
        <v>0.18171296296296294</v>
      </c>
      <c r="AC20" s="5">
        <v>100</v>
      </c>
      <c r="AD20" s="20">
        <v>0.16197916666666667</v>
      </c>
      <c r="AE20" s="5">
        <v>90</v>
      </c>
      <c r="AF20" s="17">
        <f t="shared" si="0"/>
        <v>290</v>
      </c>
    </row>
    <row r="21" spans="1:32" ht="15.75" thickBot="1">
      <c r="A21" s="14" t="s">
        <v>146</v>
      </c>
      <c r="B21" s="4"/>
      <c r="C21" s="5"/>
      <c r="D21" s="15"/>
      <c r="E21" s="5"/>
      <c r="F21" s="6"/>
      <c r="G21" s="5"/>
      <c r="H21" s="18"/>
      <c r="I21" s="5"/>
      <c r="J21" s="6"/>
      <c r="K21" s="5"/>
      <c r="L21" s="6"/>
      <c r="M21" s="5"/>
      <c r="N21" s="6"/>
      <c r="O21" s="5"/>
      <c r="P21" s="8"/>
      <c r="Q21" s="5"/>
      <c r="R21" s="6"/>
      <c r="S21" s="5"/>
      <c r="T21" s="6"/>
      <c r="U21" s="5"/>
      <c r="V21" s="6"/>
      <c r="W21" s="5"/>
      <c r="X21" s="20">
        <v>0.2732986111111111</v>
      </c>
      <c r="Y21" s="5">
        <v>100</v>
      </c>
      <c r="Z21" s="6"/>
      <c r="AA21" s="5"/>
      <c r="AB21" s="6"/>
      <c r="AC21" s="5"/>
      <c r="AD21" s="16"/>
      <c r="AE21" s="5"/>
      <c r="AF21" s="17">
        <f t="shared" si="0"/>
        <v>100</v>
      </c>
    </row>
    <row r="22" spans="1:32" ht="15.75" thickBot="1">
      <c r="A22" s="14" t="s">
        <v>147</v>
      </c>
      <c r="B22" s="4"/>
      <c r="C22" s="5"/>
      <c r="D22" s="15"/>
      <c r="E22" s="5"/>
      <c r="F22" s="6"/>
      <c r="G22" s="5"/>
      <c r="H22" s="18"/>
      <c r="I22" s="5"/>
      <c r="J22" s="20"/>
      <c r="K22" s="5"/>
      <c r="L22" s="6"/>
      <c r="M22" s="5"/>
      <c r="N22" s="6"/>
      <c r="O22" s="5"/>
      <c r="P22" s="8"/>
      <c r="Q22" s="5"/>
      <c r="R22" s="6"/>
      <c r="S22" s="5"/>
      <c r="T22" s="6"/>
      <c r="U22" s="5"/>
      <c r="V22" s="6"/>
      <c r="W22" s="5"/>
      <c r="X22" s="20">
        <v>0.30675925925925923</v>
      </c>
      <c r="Y22" s="5">
        <v>100</v>
      </c>
      <c r="Z22" s="6"/>
      <c r="AA22" s="5"/>
      <c r="AB22" s="6"/>
      <c r="AC22" s="5"/>
      <c r="AD22" s="20">
        <v>0.2309027777777778</v>
      </c>
      <c r="AE22" s="5">
        <v>80</v>
      </c>
      <c r="AF22" s="17">
        <f t="shared" si="0"/>
        <v>180</v>
      </c>
    </row>
    <row r="23" spans="1:32" ht="15.75" thickBot="1">
      <c r="A23" s="3"/>
      <c r="B23" s="4"/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8"/>
      <c r="Q23" s="5"/>
      <c r="R23" s="6"/>
      <c r="S23" s="5"/>
      <c r="T23" s="6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17">
        <f t="shared" si="0"/>
        <v>0</v>
      </c>
    </row>
    <row r="24" spans="1:32" ht="15.75" thickBot="1">
      <c r="A24" s="3"/>
      <c r="B24" s="4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8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17">
        <f t="shared" si="0"/>
        <v>0</v>
      </c>
    </row>
    <row r="25" spans="1:32" ht="15.75" thickBot="1">
      <c r="A25" s="3"/>
      <c r="B25" s="4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8"/>
      <c r="Q25" s="5"/>
      <c r="R25" s="6"/>
      <c r="S25" s="5"/>
      <c r="T25" s="6"/>
      <c r="U25" s="5"/>
      <c r="V25" s="6"/>
      <c r="W25" s="5"/>
      <c r="X25" s="6"/>
      <c r="Y25" s="5"/>
      <c r="Z25" s="6"/>
      <c r="AA25" s="5"/>
      <c r="AB25" s="6"/>
      <c r="AC25" s="5"/>
      <c r="AD25" s="6"/>
      <c r="AE25" s="5"/>
      <c r="AF25" s="17">
        <f t="shared" si="0"/>
        <v>0</v>
      </c>
    </row>
    <row r="26" spans="1:32" ht="15.75" thickBot="1">
      <c r="A26" s="3"/>
      <c r="B26" s="4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8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 s="17">
        <f t="shared" si="0"/>
        <v>0</v>
      </c>
    </row>
    <row r="27" spans="1:32" ht="15.75" thickBot="1">
      <c r="A27" s="3"/>
      <c r="B27" s="4"/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8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  <c r="AF27" s="17">
        <f t="shared" si="0"/>
        <v>0</v>
      </c>
    </row>
    <row r="28" spans="1:32" ht="15.75" thickBot="1">
      <c r="A28" s="3"/>
      <c r="B28" s="4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8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17">
        <f t="shared" si="0"/>
        <v>0</v>
      </c>
    </row>
    <row r="29" spans="1:32" ht="15.75" thickBot="1">
      <c r="A29" s="3"/>
      <c r="B29" s="4"/>
      <c r="C29" s="5"/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8"/>
      <c r="Q29" s="5"/>
      <c r="R29" s="6"/>
      <c r="S29" s="5"/>
      <c r="T29" s="6"/>
      <c r="U29" s="5"/>
      <c r="V29" s="6"/>
      <c r="W29" s="5"/>
      <c r="X29" s="6"/>
      <c r="Y29" s="5"/>
      <c r="Z29" s="6"/>
      <c r="AA29" s="5"/>
      <c r="AB29" s="6"/>
      <c r="AC29" s="5"/>
      <c r="AD29" s="6"/>
      <c r="AE29" s="5"/>
      <c r="AF29" s="17">
        <f t="shared" si="0"/>
        <v>0</v>
      </c>
    </row>
    <row r="30" spans="1:32" ht="15.75" thickBot="1">
      <c r="A30" s="3"/>
      <c r="B30" s="4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8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17">
        <f t="shared" si="0"/>
        <v>0</v>
      </c>
    </row>
    <row r="31" spans="1:32" ht="15.75" thickBot="1">
      <c r="A31" s="3"/>
      <c r="B31" s="4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8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17">
        <f t="shared" si="0"/>
        <v>0</v>
      </c>
    </row>
    <row r="32" spans="1:32" ht="15.75" thickBot="1">
      <c r="A32" s="3"/>
      <c r="B32" s="4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8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17">
        <f t="shared" si="0"/>
        <v>0</v>
      </c>
    </row>
    <row r="33" spans="1:32" ht="15.75" thickBot="1">
      <c r="A33" s="3"/>
      <c r="B33" s="4"/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8"/>
      <c r="Q33" s="5"/>
      <c r="R33" s="6"/>
      <c r="S33" s="5"/>
      <c r="T33" s="6"/>
      <c r="U33" s="5"/>
      <c r="V33" s="6"/>
      <c r="W33" s="5"/>
      <c r="X33" s="6"/>
      <c r="Y33" s="5"/>
      <c r="Z33" s="6"/>
      <c r="AA33" s="5"/>
      <c r="AB33" s="6"/>
      <c r="AC33" s="5"/>
      <c r="AD33" s="6"/>
      <c r="AE33" s="5"/>
      <c r="AF33" s="17">
        <f t="shared" si="0"/>
        <v>0</v>
      </c>
    </row>
    <row r="34" spans="1:32" ht="15.75" thickBot="1">
      <c r="A34" s="3"/>
      <c r="B34" s="4"/>
      <c r="C34" s="5"/>
      <c r="D34" s="6"/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8"/>
      <c r="Q34" s="5"/>
      <c r="R34" s="6"/>
      <c r="S34" s="5"/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17">
        <f t="shared" si="0"/>
        <v>0</v>
      </c>
    </row>
    <row r="35" spans="1:32" ht="15.75" thickBot="1">
      <c r="A35" s="3"/>
      <c r="B35" s="4"/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8"/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 s="17">
        <f t="shared" si="0"/>
        <v>0</v>
      </c>
    </row>
    <row r="36" spans="1:32" ht="15.75" thickBot="1">
      <c r="A36" s="3"/>
      <c r="B36" s="4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  <c r="O36" s="5"/>
      <c r="P36" s="8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17">
        <f t="shared" si="0"/>
        <v>0</v>
      </c>
    </row>
    <row r="37" spans="1:32" ht="15.75" thickBot="1">
      <c r="A37" s="3"/>
      <c r="B37" s="4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  <c r="O37" s="5"/>
      <c r="P37" s="8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 s="17">
        <f t="shared" si="0"/>
        <v>0</v>
      </c>
    </row>
    <row r="38" spans="1:32" ht="15.75" thickBot="1">
      <c r="A38" s="3"/>
      <c r="B38" s="4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8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17">
        <f t="shared" si="0"/>
        <v>0</v>
      </c>
    </row>
    <row r="39" spans="1:32" ht="15.75" thickBot="1">
      <c r="A39" s="3"/>
      <c r="B39" s="4"/>
      <c r="C39" s="5"/>
      <c r="D39" s="6"/>
      <c r="E39" s="5"/>
      <c r="F39" s="6"/>
      <c r="G39" s="5"/>
      <c r="H39" s="6"/>
      <c r="I39" s="5"/>
      <c r="J39" s="6"/>
      <c r="K39" s="5"/>
      <c r="L39" s="6"/>
      <c r="M39" s="5"/>
      <c r="N39" s="6"/>
      <c r="O39" s="5"/>
      <c r="P39" s="8"/>
      <c r="Q39" s="5"/>
      <c r="R39" s="6"/>
      <c r="S39" s="5"/>
      <c r="T39" s="6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  <c r="AF39" s="17">
        <f t="shared" si="0"/>
        <v>0</v>
      </c>
    </row>
    <row r="40" spans="1:32" ht="15.75" thickBot="1">
      <c r="A40" s="3"/>
      <c r="B40" s="4"/>
      <c r="C40" s="5"/>
      <c r="D40" s="6"/>
      <c r="E40" s="5"/>
      <c r="F40" s="6"/>
      <c r="G40" s="5"/>
      <c r="H40" s="6"/>
      <c r="I40" s="5"/>
      <c r="J40" s="6"/>
      <c r="K40" s="5"/>
      <c r="L40" s="6"/>
      <c r="M40" s="5"/>
      <c r="N40" s="6"/>
      <c r="O40" s="5"/>
      <c r="P40" s="8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 s="17">
        <f t="shared" si="0"/>
        <v>0</v>
      </c>
    </row>
    <row r="41" spans="1:32" ht="15.75" thickBot="1">
      <c r="A41" s="3"/>
      <c r="B41" s="4"/>
      <c r="C41" s="5"/>
      <c r="D41" s="6"/>
      <c r="E41" s="5"/>
      <c r="F41" s="6"/>
      <c r="G41" s="5"/>
      <c r="H41" s="6"/>
      <c r="I41" s="5"/>
      <c r="J41" s="6"/>
      <c r="K41" s="5"/>
      <c r="L41" s="6"/>
      <c r="M41" s="5"/>
      <c r="N41" s="6"/>
      <c r="O41" s="5"/>
      <c r="P41" s="8"/>
      <c r="Q41" s="5"/>
      <c r="R41" s="6"/>
      <c r="S41" s="5"/>
      <c r="T41" s="6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17">
        <f t="shared" si="0"/>
        <v>0</v>
      </c>
    </row>
    <row r="42" spans="1:32" ht="15.75" thickBot="1">
      <c r="A42" s="3"/>
      <c r="B42" s="4"/>
      <c r="C42" s="5"/>
      <c r="D42" s="6"/>
      <c r="E42" s="5"/>
      <c r="F42" s="6"/>
      <c r="G42" s="5"/>
      <c r="H42" s="6"/>
      <c r="I42" s="5"/>
      <c r="J42" s="6"/>
      <c r="K42" s="5"/>
      <c r="L42" s="6"/>
      <c r="M42" s="5"/>
      <c r="N42" s="6"/>
      <c r="O42" s="5"/>
      <c r="P42" s="8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17">
        <f t="shared" si="0"/>
        <v>0</v>
      </c>
    </row>
    <row r="43" spans="1:32" ht="15.75" thickBot="1">
      <c r="A43" s="3"/>
      <c r="B43" s="4"/>
      <c r="C43" s="5"/>
      <c r="D43" s="6"/>
      <c r="E43" s="5"/>
      <c r="F43" s="6"/>
      <c r="G43" s="5"/>
      <c r="H43" s="6"/>
      <c r="I43" s="5"/>
      <c r="J43" s="6"/>
      <c r="K43" s="5"/>
      <c r="L43" s="6"/>
      <c r="M43" s="5"/>
      <c r="N43" s="6"/>
      <c r="O43" s="5"/>
      <c r="P43" s="8"/>
      <c r="Q43" s="5"/>
      <c r="R43" s="6"/>
      <c r="S43" s="5"/>
      <c r="T43" s="6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 s="17">
        <f t="shared" si="0"/>
        <v>0</v>
      </c>
    </row>
    <row r="44" spans="1:32" ht="15.75" thickBot="1">
      <c r="A44" s="3"/>
      <c r="B44" s="4"/>
      <c r="C44" s="5"/>
      <c r="D44" s="6"/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8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17">
        <f t="shared" si="0"/>
        <v>0</v>
      </c>
    </row>
    <row r="45" spans="1:32" ht="15.75" thickBot="1">
      <c r="A45" s="3"/>
      <c r="B45" s="4"/>
      <c r="C45" s="5"/>
      <c r="D45" s="6"/>
      <c r="E45" s="5"/>
      <c r="F45" s="6"/>
      <c r="G45" s="5"/>
      <c r="H45" s="6"/>
      <c r="I45" s="5"/>
      <c r="J45" s="6"/>
      <c r="K45" s="5"/>
      <c r="L45" s="6"/>
      <c r="M45" s="5"/>
      <c r="N45" s="6"/>
      <c r="O45" s="5"/>
      <c r="P45" s="8"/>
      <c r="Q45" s="5"/>
      <c r="R45" s="6"/>
      <c r="S45" s="5"/>
      <c r="T45" s="6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 s="17">
        <f t="shared" si="0"/>
        <v>0</v>
      </c>
    </row>
    <row r="46" spans="1:32" ht="15.75" thickBot="1">
      <c r="A46" s="3"/>
      <c r="B46" s="4"/>
      <c r="C46" s="5"/>
      <c r="D46" s="6"/>
      <c r="E46" s="5"/>
      <c r="F46" s="6"/>
      <c r="G46" s="5"/>
      <c r="H46" s="6"/>
      <c r="I46" s="5"/>
      <c r="J46" s="6"/>
      <c r="K46" s="5"/>
      <c r="L46" s="6"/>
      <c r="M46" s="5"/>
      <c r="N46" s="6"/>
      <c r="O46" s="5"/>
      <c r="P46" s="8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17">
        <f t="shared" si="0"/>
        <v>0</v>
      </c>
    </row>
    <row r="47" spans="1:32" ht="15.75" thickBot="1">
      <c r="A47" s="3"/>
      <c r="B47" s="4"/>
      <c r="C47" s="5"/>
      <c r="D47" s="6"/>
      <c r="E47" s="5"/>
      <c r="F47" s="6"/>
      <c r="G47" s="5"/>
      <c r="H47" s="6"/>
      <c r="I47" s="5"/>
      <c r="J47" s="6"/>
      <c r="K47" s="5"/>
      <c r="L47" s="6"/>
      <c r="M47" s="5"/>
      <c r="N47" s="6"/>
      <c r="O47" s="5"/>
      <c r="P47" s="8"/>
      <c r="Q47" s="5"/>
      <c r="R47" s="6"/>
      <c r="S47" s="5"/>
      <c r="T47" s="6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 s="17">
        <f t="shared" si="0"/>
        <v>0</v>
      </c>
    </row>
    <row r="48" spans="1:32" ht="15.75" thickBot="1">
      <c r="A48" s="3"/>
      <c r="B48" s="4"/>
      <c r="C48" s="5"/>
      <c r="D48" s="6"/>
      <c r="E48" s="5"/>
      <c r="F48" s="6"/>
      <c r="G48" s="5"/>
      <c r="H48" s="6"/>
      <c r="I48" s="5"/>
      <c r="J48" s="6"/>
      <c r="K48" s="5"/>
      <c r="L48" s="6"/>
      <c r="M48" s="5"/>
      <c r="N48" s="6"/>
      <c r="O48" s="5"/>
      <c r="P48" s="8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17">
        <f t="shared" si="0"/>
        <v>0</v>
      </c>
    </row>
    <row r="49" spans="1:32" ht="15.75" thickBot="1">
      <c r="A49" s="3"/>
      <c r="B49" s="4"/>
      <c r="C49" s="5"/>
      <c r="D49" s="6"/>
      <c r="E49" s="5"/>
      <c r="F49" s="6"/>
      <c r="G49" s="5"/>
      <c r="H49" s="6"/>
      <c r="I49" s="5"/>
      <c r="J49" s="6"/>
      <c r="K49" s="5"/>
      <c r="L49" s="6"/>
      <c r="M49" s="5"/>
      <c r="N49" s="6"/>
      <c r="O49" s="5"/>
      <c r="P49" s="8"/>
      <c r="Q49" s="5"/>
      <c r="R49" s="6"/>
      <c r="S49" s="5"/>
      <c r="T49" s="6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 s="17">
        <f t="shared" si="0"/>
        <v>0</v>
      </c>
    </row>
    <row r="50" spans="1:32" ht="15.75" thickBot="1">
      <c r="A50" s="3"/>
      <c r="B50" s="4"/>
      <c r="C50" s="5"/>
      <c r="D50" s="6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8"/>
      <c r="Q50" s="5"/>
      <c r="R50" s="6"/>
      <c r="S50" s="5"/>
      <c r="T50" s="6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 s="17">
        <f t="shared" si="0"/>
        <v>0</v>
      </c>
    </row>
    <row r="51" spans="1:32" ht="15.75" thickBot="1">
      <c r="A51" s="3"/>
      <c r="B51" s="4"/>
      <c r="C51" s="5"/>
      <c r="D51" s="6"/>
      <c r="E51" s="5"/>
      <c r="F51" s="6"/>
      <c r="G51" s="5"/>
      <c r="H51" s="6"/>
      <c r="I51" s="5"/>
      <c r="J51" s="6"/>
      <c r="K51" s="5"/>
      <c r="L51" s="6"/>
      <c r="M51" s="5"/>
      <c r="N51" s="6"/>
      <c r="O51" s="5"/>
      <c r="P51" s="8"/>
      <c r="Q51" s="5"/>
      <c r="R51" s="6"/>
      <c r="S51" s="5"/>
      <c r="T51" s="6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 s="17">
        <f t="shared" si="0"/>
        <v>0</v>
      </c>
    </row>
    <row r="52" spans="1:32" ht="15.75" thickBot="1">
      <c r="A52" s="3"/>
      <c r="B52" s="4"/>
      <c r="C52" s="5"/>
      <c r="D52" s="6"/>
      <c r="E52" s="5"/>
      <c r="F52" s="6"/>
      <c r="G52" s="5"/>
      <c r="H52" s="6"/>
      <c r="I52" s="5"/>
      <c r="J52" s="6"/>
      <c r="K52" s="5"/>
      <c r="L52" s="6"/>
      <c r="M52" s="5"/>
      <c r="N52" s="6"/>
      <c r="O52" s="5"/>
      <c r="P52" s="8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17">
        <f t="shared" si="0"/>
        <v>0</v>
      </c>
    </row>
    <row r="53" spans="1:32" ht="15.75" thickBot="1">
      <c r="A53" s="3"/>
      <c r="B53" s="4"/>
      <c r="C53" s="5"/>
      <c r="D53" s="6"/>
      <c r="E53" s="5"/>
      <c r="F53" s="6"/>
      <c r="G53" s="5"/>
      <c r="H53" s="6"/>
      <c r="I53" s="5"/>
      <c r="J53" s="6"/>
      <c r="K53" s="5"/>
      <c r="L53" s="6"/>
      <c r="M53" s="5"/>
      <c r="N53" s="6"/>
      <c r="O53" s="5"/>
      <c r="P53" s="8"/>
      <c r="Q53" s="5"/>
      <c r="R53" s="6"/>
      <c r="S53" s="5"/>
      <c r="T53" s="6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 s="17">
        <f t="shared" si="0"/>
        <v>0</v>
      </c>
    </row>
    <row r="54" spans="1:32" ht="15.75" thickBot="1">
      <c r="A54" s="3"/>
      <c r="B54" s="4"/>
      <c r="C54" s="5"/>
      <c r="D54" s="6"/>
      <c r="E54" s="5"/>
      <c r="F54" s="6"/>
      <c r="G54" s="5"/>
      <c r="H54" s="6"/>
      <c r="I54" s="5"/>
      <c r="J54" s="6"/>
      <c r="K54" s="5"/>
      <c r="L54" s="6"/>
      <c r="M54" s="5"/>
      <c r="N54" s="6"/>
      <c r="O54" s="5"/>
      <c r="P54" s="8"/>
      <c r="Q54" s="5"/>
      <c r="R54" s="6"/>
      <c r="S54" s="5"/>
      <c r="T54" s="6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17">
        <f t="shared" si="0"/>
        <v>0</v>
      </c>
    </row>
    <row r="55" spans="1:32" ht="15.75" thickBot="1">
      <c r="A55" s="3"/>
      <c r="B55" s="4"/>
      <c r="C55" s="5"/>
      <c r="D55" s="6"/>
      <c r="E55" s="5"/>
      <c r="F55" s="6"/>
      <c r="G55" s="5"/>
      <c r="H55" s="6"/>
      <c r="I55" s="5"/>
      <c r="J55" s="6"/>
      <c r="K55" s="5"/>
      <c r="L55" s="6"/>
      <c r="M55" s="5"/>
      <c r="N55" s="6"/>
      <c r="O55" s="5"/>
      <c r="P55" s="8"/>
      <c r="Q55" s="5"/>
      <c r="R55" s="6"/>
      <c r="S55" s="5"/>
      <c r="T55" s="6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  <c r="AF55" s="17">
        <f t="shared" si="0"/>
        <v>0</v>
      </c>
    </row>
    <row r="56" spans="1:32" ht="15.75" thickBot="1">
      <c r="A56" s="3"/>
      <c r="B56" s="4"/>
      <c r="C56" s="5"/>
      <c r="D56" s="6"/>
      <c r="E56" s="5"/>
      <c r="F56" s="6"/>
      <c r="G56" s="5"/>
      <c r="H56" s="6"/>
      <c r="I56" s="5"/>
      <c r="J56" s="6"/>
      <c r="K56" s="5"/>
      <c r="L56" s="6"/>
      <c r="M56" s="5"/>
      <c r="N56" s="6"/>
      <c r="O56" s="5"/>
      <c r="P56" s="8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17">
        <f t="shared" si="0"/>
        <v>0</v>
      </c>
    </row>
    <row r="57" spans="1:32" ht="15.75" thickBot="1">
      <c r="A57" s="3"/>
      <c r="B57" s="4"/>
      <c r="C57" s="5"/>
      <c r="D57" s="6"/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8"/>
      <c r="Q57" s="5"/>
      <c r="R57" s="6"/>
      <c r="S57" s="5"/>
      <c r="T57" s="6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 s="17">
        <f t="shared" si="0"/>
        <v>0</v>
      </c>
    </row>
    <row r="58" spans="1:32" ht="15.75" thickBot="1">
      <c r="A58" s="3"/>
      <c r="B58" s="4"/>
      <c r="C58" s="5"/>
      <c r="D58" s="6"/>
      <c r="E58" s="5"/>
      <c r="F58" s="6"/>
      <c r="G58" s="5"/>
      <c r="H58" s="6"/>
      <c r="I58" s="5"/>
      <c r="J58" s="6"/>
      <c r="K58" s="5"/>
      <c r="L58" s="6"/>
      <c r="M58" s="5"/>
      <c r="N58" s="6"/>
      <c r="O58" s="5"/>
      <c r="P58" s="8"/>
      <c r="Q58" s="5"/>
      <c r="R58" s="6"/>
      <c r="S58" s="5"/>
      <c r="T58" s="6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 s="17">
        <f t="shared" si="0"/>
        <v>0</v>
      </c>
    </row>
    <row r="59" spans="1:32" ht="15.75" thickBot="1">
      <c r="A59" s="3"/>
      <c r="B59" s="4"/>
      <c r="C59" s="5"/>
      <c r="D59" s="6"/>
      <c r="E59" s="5"/>
      <c r="F59" s="6"/>
      <c r="G59" s="5"/>
      <c r="H59" s="6"/>
      <c r="I59" s="5"/>
      <c r="J59" s="6"/>
      <c r="K59" s="5"/>
      <c r="L59" s="6"/>
      <c r="M59" s="5"/>
      <c r="N59" s="6"/>
      <c r="O59" s="5"/>
      <c r="P59" s="8"/>
      <c r="Q59" s="5"/>
      <c r="R59" s="6"/>
      <c r="S59" s="5"/>
      <c r="T59" s="6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 s="17">
        <f t="shared" si="0"/>
        <v>0</v>
      </c>
    </row>
    <row r="60" spans="1:32" ht="15.75" thickBot="1">
      <c r="A60" s="3"/>
      <c r="B60" s="4"/>
      <c r="C60" s="5"/>
      <c r="D60" s="6"/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8"/>
      <c r="Q60" s="5"/>
      <c r="R60" s="6"/>
      <c r="S60" s="5"/>
      <c r="T60" s="6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 s="17">
        <f t="shared" si="0"/>
        <v>0</v>
      </c>
    </row>
    <row r="61" spans="1:32" ht="15.75" thickBot="1">
      <c r="A61" s="3"/>
      <c r="B61" s="4"/>
      <c r="C61" s="5"/>
      <c r="D61" s="6"/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8"/>
      <c r="Q61" s="5"/>
      <c r="R61" s="6"/>
      <c r="S61" s="5"/>
      <c r="T61" s="6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 s="17">
        <f t="shared" si="0"/>
        <v>0</v>
      </c>
    </row>
    <row r="62" spans="1:32" ht="15.75" thickBot="1">
      <c r="A62" s="3"/>
      <c r="B62" s="4"/>
      <c r="C62" s="5"/>
      <c r="D62" s="6"/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8"/>
      <c r="Q62" s="5"/>
      <c r="R62" s="6"/>
      <c r="S62" s="5"/>
      <c r="T62" s="6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 s="17">
        <f t="shared" si="0"/>
        <v>0</v>
      </c>
    </row>
    <row r="63" spans="1:32" ht="15.75" thickBot="1">
      <c r="A63" s="3"/>
      <c r="B63" s="4"/>
      <c r="C63" s="5"/>
      <c r="D63" s="6"/>
      <c r="E63" s="5"/>
      <c r="F63" s="6"/>
      <c r="G63" s="5"/>
      <c r="H63" s="6"/>
      <c r="I63" s="5"/>
      <c r="J63" s="6"/>
      <c r="K63" s="5"/>
      <c r="L63" s="6"/>
      <c r="M63" s="5"/>
      <c r="N63" s="6"/>
      <c r="O63" s="5"/>
      <c r="P63" s="8"/>
      <c r="Q63" s="5"/>
      <c r="R63" s="6"/>
      <c r="S63" s="5"/>
      <c r="T63" s="6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 s="17">
        <f t="shared" si="0"/>
        <v>0</v>
      </c>
    </row>
    <row r="64" spans="1:32" ht="15.75" thickBot="1">
      <c r="A64" s="3"/>
      <c r="B64" s="4"/>
      <c r="C64" s="5"/>
      <c r="D64" s="6"/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8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17">
        <f t="shared" si="0"/>
        <v>0</v>
      </c>
    </row>
    <row r="65" spans="1:32" ht="15.75" thickBot="1">
      <c r="A65" s="3"/>
      <c r="B65" s="4"/>
      <c r="C65" s="5"/>
      <c r="D65" s="6"/>
      <c r="E65" s="5"/>
      <c r="F65" s="6"/>
      <c r="G65" s="5"/>
      <c r="H65" s="6"/>
      <c r="I65" s="5"/>
      <c r="J65" s="6"/>
      <c r="K65" s="5"/>
      <c r="L65" s="6"/>
      <c r="M65" s="5"/>
      <c r="N65" s="6"/>
      <c r="O65" s="5"/>
      <c r="P65" s="8"/>
      <c r="Q65" s="5"/>
      <c r="R65" s="6"/>
      <c r="S65" s="5"/>
      <c r="T65" s="6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 s="17">
        <f t="shared" si="0"/>
        <v>0</v>
      </c>
    </row>
    <row r="66" spans="1:32" ht="15.75" thickBot="1">
      <c r="A66" s="3"/>
      <c r="B66" s="4"/>
      <c r="C66" s="5"/>
      <c r="D66" s="6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8"/>
      <c r="Q66" s="5"/>
      <c r="R66" s="6"/>
      <c r="S66" s="5"/>
      <c r="T66" s="6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 s="17">
        <f aca="true" t="shared" si="1" ref="AF66:AF129">SUM(C66,E66,G66,I66,K66,M66,O66,Q66,S66,U66,W66,Y66,AA66,AC66,AE66)</f>
        <v>0</v>
      </c>
    </row>
    <row r="67" spans="1:32" ht="15.75" thickBot="1">
      <c r="A67" s="3"/>
      <c r="B67" s="4"/>
      <c r="C67" s="5"/>
      <c r="D67" s="6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8"/>
      <c r="Q67" s="5"/>
      <c r="R67" s="6"/>
      <c r="S67" s="5"/>
      <c r="T67" s="6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 s="17">
        <f t="shared" si="1"/>
        <v>0</v>
      </c>
    </row>
    <row r="68" spans="1:32" ht="15.75" thickBot="1">
      <c r="A68" s="3"/>
      <c r="B68" s="4"/>
      <c r="C68" s="5"/>
      <c r="D68" s="6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8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 s="17">
        <f t="shared" si="1"/>
        <v>0</v>
      </c>
    </row>
    <row r="69" spans="1:32" ht="15.75" thickBot="1">
      <c r="A69" s="3"/>
      <c r="B69" s="4"/>
      <c r="C69" s="5"/>
      <c r="D69" s="6"/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8"/>
      <c r="Q69" s="5"/>
      <c r="R69" s="6"/>
      <c r="S69" s="5"/>
      <c r="T69" s="6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 s="17">
        <f t="shared" si="1"/>
        <v>0</v>
      </c>
    </row>
    <row r="70" spans="1:32" ht="15.75" thickBot="1">
      <c r="A70" s="3"/>
      <c r="B70" s="4"/>
      <c r="C70" s="5"/>
      <c r="D70" s="6"/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8"/>
      <c r="Q70" s="5"/>
      <c r="R70" s="6"/>
      <c r="S70" s="5"/>
      <c r="T70" s="6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 s="17">
        <f t="shared" si="1"/>
        <v>0</v>
      </c>
    </row>
    <row r="71" spans="1:32" ht="15.75" thickBot="1">
      <c r="A71" s="3"/>
      <c r="B71" s="4"/>
      <c r="C71" s="5"/>
      <c r="D71" s="6"/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8"/>
      <c r="Q71" s="5"/>
      <c r="R71" s="6"/>
      <c r="S71" s="5"/>
      <c r="T71" s="6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 s="17">
        <f t="shared" si="1"/>
        <v>0</v>
      </c>
    </row>
    <row r="72" spans="1:32" ht="15.75" thickBot="1">
      <c r="A72" s="3"/>
      <c r="B72" s="4"/>
      <c r="C72" s="5"/>
      <c r="D72" s="6"/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8"/>
      <c r="Q72" s="5"/>
      <c r="R72" s="6"/>
      <c r="S72" s="5"/>
      <c r="T72" s="6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 s="17">
        <f t="shared" si="1"/>
        <v>0</v>
      </c>
    </row>
    <row r="73" spans="1:32" ht="15.75" thickBot="1">
      <c r="A73" s="3"/>
      <c r="B73" s="4"/>
      <c r="C73" s="5"/>
      <c r="D73" s="6"/>
      <c r="E73" s="5"/>
      <c r="F73" s="6"/>
      <c r="G73" s="5"/>
      <c r="H73" s="6"/>
      <c r="I73" s="5"/>
      <c r="J73" s="6"/>
      <c r="K73" s="5"/>
      <c r="L73" s="6"/>
      <c r="M73" s="5"/>
      <c r="N73" s="6"/>
      <c r="O73" s="5"/>
      <c r="P73" s="8"/>
      <c r="Q73" s="5"/>
      <c r="R73" s="6"/>
      <c r="S73" s="5"/>
      <c r="T73" s="6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 s="17">
        <f t="shared" si="1"/>
        <v>0</v>
      </c>
    </row>
    <row r="74" spans="1:32" ht="15.75" thickBot="1">
      <c r="A74" s="3"/>
      <c r="B74" s="4"/>
      <c r="C74" s="5"/>
      <c r="D74" s="6"/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8"/>
      <c r="Q74" s="5"/>
      <c r="R74" s="6"/>
      <c r="S74" s="5"/>
      <c r="T74" s="6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 s="17">
        <f t="shared" si="1"/>
        <v>0</v>
      </c>
    </row>
    <row r="75" spans="1:32" ht="15.75" thickBot="1">
      <c r="A75" s="3"/>
      <c r="B75" s="4"/>
      <c r="C75" s="5"/>
      <c r="D75" s="6"/>
      <c r="E75" s="5"/>
      <c r="F75" s="6"/>
      <c r="G75" s="5"/>
      <c r="H75" s="6"/>
      <c r="I75" s="5"/>
      <c r="J75" s="6"/>
      <c r="K75" s="5"/>
      <c r="L75" s="6"/>
      <c r="M75" s="5"/>
      <c r="N75" s="6"/>
      <c r="O75" s="5"/>
      <c r="P75" s="8"/>
      <c r="Q75" s="5"/>
      <c r="R75" s="6"/>
      <c r="S75" s="5"/>
      <c r="T75" s="6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 s="17">
        <f t="shared" si="1"/>
        <v>0</v>
      </c>
    </row>
    <row r="76" spans="1:32" ht="15.75" thickBot="1">
      <c r="A76" s="3"/>
      <c r="B76" s="4"/>
      <c r="C76" s="5"/>
      <c r="D76" s="6"/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8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 s="17">
        <f t="shared" si="1"/>
        <v>0</v>
      </c>
    </row>
    <row r="77" spans="1:32" ht="15.75" thickBot="1">
      <c r="A77" s="3"/>
      <c r="B77" s="4"/>
      <c r="C77" s="5"/>
      <c r="D77" s="6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8"/>
      <c r="Q77" s="5"/>
      <c r="R77" s="6"/>
      <c r="S77" s="5"/>
      <c r="T77" s="6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 s="17">
        <f t="shared" si="1"/>
        <v>0</v>
      </c>
    </row>
    <row r="78" spans="1:32" ht="15.75" thickBot="1">
      <c r="A78" s="3"/>
      <c r="B78" s="4"/>
      <c r="C78" s="5"/>
      <c r="D78" s="6"/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8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 s="17">
        <f t="shared" si="1"/>
        <v>0</v>
      </c>
    </row>
    <row r="79" spans="1:32" ht="15.75" thickBot="1">
      <c r="A79" s="3"/>
      <c r="B79" s="4"/>
      <c r="C79" s="5"/>
      <c r="D79" s="6"/>
      <c r="E79" s="5"/>
      <c r="F79" s="6"/>
      <c r="G79" s="5"/>
      <c r="H79" s="6"/>
      <c r="I79" s="5"/>
      <c r="J79" s="6"/>
      <c r="K79" s="5"/>
      <c r="L79" s="6"/>
      <c r="M79" s="5"/>
      <c r="N79" s="6"/>
      <c r="O79" s="5"/>
      <c r="P79" s="8"/>
      <c r="Q79" s="5"/>
      <c r="R79" s="6"/>
      <c r="S79" s="5"/>
      <c r="T79" s="6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 s="17">
        <f t="shared" si="1"/>
        <v>0</v>
      </c>
    </row>
    <row r="80" spans="1:32" ht="15.75" thickBot="1">
      <c r="A80" s="3"/>
      <c r="B80" s="4"/>
      <c r="C80" s="5"/>
      <c r="D80" s="6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8"/>
      <c r="Q80" s="5"/>
      <c r="R80" s="6"/>
      <c r="S80" s="5"/>
      <c r="T80" s="6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 s="17">
        <f t="shared" si="1"/>
        <v>0</v>
      </c>
    </row>
    <row r="81" spans="1:32" ht="15.75" thickBot="1">
      <c r="A81" s="3"/>
      <c r="B81" s="4"/>
      <c r="C81" s="5"/>
      <c r="D81" s="6"/>
      <c r="E81" s="5"/>
      <c r="F81" s="6"/>
      <c r="G81" s="5"/>
      <c r="H81" s="6"/>
      <c r="I81" s="5"/>
      <c r="J81" s="6"/>
      <c r="K81" s="5"/>
      <c r="L81" s="6"/>
      <c r="M81" s="5"/>
      <c r="N81" s="6"/>
      <c r="O81" s="5"/>
      <c r="P81" s="8"/>
      <c r="Q81" s="5"/>
      <c r="R81" s="6"/>
      <c r="S81" s="5"/>
      <c r="T81" s="6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 s="17">
        <f t="shared" si="1"/>
        <v>0</v>
      </c>
    </row>
    <row r="82" spans="1:32" ht="15.75" thickBot="1">
      <c r="A82" s="3"/>
      <c r="B82" s="4"/>
      <c r="C82" s="5"/>
      <c r="D82" s="6"/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8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 s="17">
        <f t="shared" si="1"/>
        <v>0</v>
      </c>
    </row>
    <row r="83" spans="1:32" ht="15.75" thickBot="1">
      <c r="A83" s="3"/>
      <c r="B83" s="4"/>
      <c r="C83" s="5"/>
      <c r="D83" s="6"/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8"/>
      <c r="Q83" s="5"/>
      <c r="R83" s="6"/>
      <c r="S83" s="5"/>
      <c r="T83" s="6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 s="17">
        <f t="shared" si="1"/>
        <v>0</v>
      </c>
    </row>
    <row r="84" spans="1:32" ht="15.75" thickBot="1">
      <c r="A84" s="3"/>
      <c r="B84" s="4"/>
      <c r="C84" s="5"/>
      <c r="D84" s="6"/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8"/>
      <c r="Q84" s="5"/>
      <c r="R84" s="6"/>
      <c r="S84" s="5"/>
      <c r="T84" s="6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 s="17">
        <f t="shared" si="1"/>
        <v>0</v>
      </c>
    </row>
    <row r="85" spans="1:32" ht="15.75" thickBot="1">
      <c r="A85" s="3"/>
      <c r="B85" s="4"/>
      <c r="C85" s="5"/>
      <c r="D85" s="6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8"/>
      <c r="Q85" s="5"/>
      <c r="R85" s="6"/>
      <c r="S85" s="5"/>
      <c r="T85" s="6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 s="17">
        <f t="shared" si="1"/>
        <v>0</v>
      </c>
    </row>
    <row r="86" spans="1:32" ht="15.75" thickBot="1">
      <c r="A86" s="3"/>
      <c r="B86" s="4"/>
      <c r="C86" s="5"/>
      <c r="D86" s="6"/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8"/>
      <c r="Q86" s="5"/>
      <c r="R86" s="6"/>
      <c r="S86" s="5"/>
      <c r="T86" s="6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 s="17">
        <f t="shared" si="1"/>
        <v>0</v>
      </c>
    </row>
    <row r="87" spans="1:32" ht="15.75" thickBot="1">
      <c r="A87" s="3"/>
      <c r="B87" s="4"/>
      <c r="C87" s="5"/>
      <c r="D87" s="6"/>
      <c r="E87" s="5"/>
      <c r="F87" s="6"/>
      <c r="G87" s="5"/>
      <c r="H87" s="6"/>
      <c r="I87" s="5"/>
      <c r="J87" s="6"/>
      <c r="K87" s="5"/>
      <c r="L87" s="6"/>
      <c r="M87" s="5"/>
      <c r="N87" s="6"/>
      <c r="O87" s="5"/>
      <c r="P87" s="8"/>
      <c r="Q87" s="5"/>
      <c r="R87" s="6"/>
      <c r="S87" s="5"/>
      <c r="T87" s="6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 s="17">
        <f t="shared" si="1"/>
        <v>0</v>
      </c>
    </row>
    <row r="88" spans="1:32" ht="15.75" thickBot="1">
      <c r="A88" s="3"/>
      <c r="B88" s="4"/>
      <c r="C88" s="5"/>
      <c r="D88" s="6"/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8"/>
      <c r="Q88" s="5"/>
      <c r="R88" s="6"/>
      <c r="S88" s="5"/>
      <c r="T88" s="6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 s="17">
        <f t="shared" si="1"/>
        <v>0</v>
      </c>
    </row>
    <row r="89" spans="1:32" ht="15.75" thickBot="1">
      <c r="A89" s="3"/>
      <c r="B89" s="4"/>
      <c r="C89" s="5"/>
      <c r="D89" s="6"/>
      <c r="E89" s="5"/>
      <c r="F89" s="6"/>
      <c r="G89" s="5"/>
      <c r="H89" s="6"/>
      <c r="I89" s="5"/>
      <c r="J89" s="6"/>
      <c r="K89" s="5"/>
      <c r="L89" s="6"/>
      <c r="M89" s="5"/>
      <c r="N89" s="6"/>
      <c r="O89" s="5"/>
      <c r="P89" s="8"/>
      <c r="Q89" s="5"/>
      <c r="R89" s="6"/>
      <c r="S89" s="5"/>
      <c r="T89" s="6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 s="17">
        <f t="shared" si="1"/>
        <v>0</v>
      </c>
    </row>
    <row r="90" spans="1:32" ht="15.75" thickBot="1">
      <c r="A90" s="3"/>
      <c r="B90" s="4"/>
      <c r="C90" s="5"/>
      <c r="D90" s="6"/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8"/>
      <c r="Q90" s="5"/>
      <c r="R90" s="6"/>
      <c r="S90" s="5"/>
      <c r="T90" s="6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 s="17">
        <f t="shared" si="1"/>
        <v>0</v>
      </c>
    </row>
    <row r="91" spans="1:32" ht="15.75" thickBot="1">
      <c r="A91" s="3"/>
      <c r="B91" s="4"/>
      <c r="C91" s="5"/>
      <c r="D91" s="6"/>
      <c r="E91" s="5"/>
      <c r="F91" s="6"/>
      <c r="G91" s="5"/>
      <c r="H91" s="6"/>
      <c r="I91" s="5"/>
      <c r="J91" s="6"/>
      <c r="K91" s="5"/>
      <c r="L91" s="6"/>
      <c r="M91" s="5"/>
      <c r="N91" s="6"/>
      <c r="O91" s="5"/>
      <c r="P91" s="8"/>
      <c r="Q91" s="5"/>
      <c r="R91" s="6"/>
      <c r="S91" s="5"/>
      <c r="T91" s="6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 s="17">
        <f t="shared" si="1"/>
        <v>0</v>
      </c>
    </row>
    <row r="92" spans="1:32" ht="15.75" thickBot="1">
      <c r="A92" s="3"/>
      <c r="B92" s="4"/>
      <c r="C92" s="5"/>
      <c r="D92" s="6"/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8"/>
      <c r="Q92" s="5"/>
      <c r="R92" s="6"/>
      <c r="S92" s="5"/>
      <c r="T92" s="6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 s="17">
        <f t="shared" si="1"/>
        <v>0</v>
      </c>
    </row>
    <row r="93" spans="1:32" ht="15.75" thickBot="1">
      <c r="A93" s="3"/>
      <c r="B93" s="4"/>
      <c r="C93" s="5"/>
      <c r="D93" s="6"/>
      <c r="E93" s="5"/>
      <c r="F93" s="6"/>
      <c r="G93" s="5"/>
      <c r="H93" s="6"/>
      <c r="I93" s="5"/>
      <c r="J93" s="6"/>
      <c r="K93" s="5"/>
      <c r="L93" s="6"/>
      <c r="M93" s="5"/>
      <c r="N93" s="6"/>
      <c r="O93" s="5"/>
      <c r="P93" s="8"/>
      <c r="Q93" s="5"/>
      <c r="R93" s="6"/>
      <c r="S93" s="5"/>
      <c r="T93" s="6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 s="17">
        <f t="shared" si="1"/>
        <v>0</v>
      </c>
    </row>
    <row r="94" spans="1:32" ht="15.75" thickBot="1">
      <c r="A94" s="3"/>
      <c r="B94" s="4"/>
      <c r="C94" s="5"/>
      <c r="D94" s="6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8"/>
      <c r="Q94" s="5"/>
      <c r="R94" s="6"/>
      <c r="S94" s="5"/>
      <c r="T94" s="6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 s="17">
        <f t="shared" si="1"/>
        <v>0</v>
      </c>
    </row>
    <row r="95" spans="1:32" ht="15.75" thickBot="1">
      <c r="A95" s="3"/>
      <c r="B95" s="4"/>
      <c r="C95" s="5"/>
      <c r="D95" s="6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8"/>
      <c r="Q95" s="5"/>
      <c r="R95" s="6"/>
      <c r="S95" s="5"/>
      <c r="T95" s="6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 s="17">
        <f t="shared" si="1"/>
        <v>0</v>
      </c>
    </row>
    <row r="96" spans="1:32" ht="15.75" thickBot="1">
      <c r="A96" s="3"/>
      <c r="B96" s="4"/>
      <c r="C96" s="5"/>
      <c r="D96" s="6"/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8"/>
      <c r="Q96" s="5"/>
      <c r="R96" s="6"/>
      <c r="S96" s="5"/>
      <c r="T96" s="6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 s="17">
        <f t="shared" si="1"/>
        <v>0</v>
      </c>
    </row>
    <row r="97" spans="1:32" ht="15.75" thickBot="1">
      <c r="A97" s="3"/>
      <c r="B97" s="4"/>
      <c r="C97" s="5"/>
      <c r="D97" s="6"/>
      <c r="E97" s="5"/>
      <c r="F97" s="6"/>
      <c r="G97" s="5"/>
      <c r="H97" s="6"/>
      <c r="I97" s="5"/>
      <c r="J97" s="6"/>
      <c r="K97" s="5"/>
      <c r="L97" s="6"/>
      <c r="M97" s="5"/>
      <c r="N97" s="6"/>
      <c r="O97" s="5"/>
      <c r="P97" s="8"/>
      <c r="Q97" s="5"/>
      <c r="R97" s="6"/>
      <c r="S97" s="5"/>
      <c r="T97" s="6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 s="17">
        <f t="shared" si="1"/>
        <v>0</v>
      </c>
    </row>
    <row r="98" spans="1:32" ht="15.75" thickBot="1">
      <c r="A98" s="3"/>
      <c r="B98" s="4"/>
      <c r="C98" s="5"/>
      <c r="D98" s="6"/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8"/>
      <c r="Q98" s="5"/>
      <c r="R98" s="6"/>
      <c r="S98" s="5"/>
      <c r="T98" s="6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 s="17">
        <f t="shared" si="1"/>
        <v>0</v>
      </c>
    </row>
    <row r="99" spans="1:32" ht="15.75" thickBot="1">
      <c r="A99" s="3"/>
      <c r="B99" s="4"/>
      <c r="C99" s="5"/>
      <c r="D99" s="6"/>
      <c r="E99" s="5"/>
      <c r="F99" s="6"/>
      <c r="G99" s="5"/>
      <c r="H99" s="6"/>
      <c r="I99" s="5"/>
      <c r="J99" s="6"/>
      <c r="K99" s="5"/>
      <c r="L99" s="6"/>
      <c r="M99" s="5"/>
      <c r="N99" s="6"/>
      <c r="O99" s="5"/>
      <c r="P99" s="8"/>
      <c r="Q99" s="5"/>
      <c r="R99" s="6"/>
      <c r="S99" s="5"/>
      <c r="T99" s="6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 s="17">
        <f t="shared" si="1"/>
        <v>0</v>
      </c>
    </row>
    <row r="100" spans="1:32" ht="15.75" thickBot="1">
      <c r="A100" s="3"/>
      <c r="B100" s="4"/>
      <c r="C100" s="5"/>
      <c r="D100" s="6"/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8"/>
      <c r="Q100" s="5"/>
      <c r="R100" s="6"/>
      <c r="S100" s="5"/>
      <c r="T100" s="6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 s="17">
        <f t="shared" si="1"/>
        <v>0</v>
      </c>
    </row>
    <row r="101" spans="1:32" ht="15.75" thickBot="1">
      <c r="A101" s="3"/>
      <c r="B101" s="4"/>
      <c r="C101" s="5"/>
      <c r="D101" s="6"/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8"/>
      <c r="Q101" s="5"/>
      <c r="R101" s="6"/>
      <c r="S101" s="5"/>
      <c r="T101" s="6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 s="17">
        <f t="shared" si="1"/>
        <v>0</v>
      </c>
    </row>
    <row r="102" spans="1:32" ht="15.75" thickBot="1">
      <c r="A102" s="3"/>
      <c r="B102" s="4"/>
      <c r="C102" s="5"/>
      <c r="D102" s="6"/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8"/>
      <c r="Q102" s="5"/>
      <c r="R102" s="6"/>
      <c r="S102" s="5"/>
      <c r="T102" s="6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 s="17">
        <f t="shared" si="1"/>
        <v>0</v>
      </c>
    </row>
    <row r="103" spans="1:32" ht="15.75" thickBot="1">
      <c r="A103" s="3"/>
      <c r="B103" s="4"/>
      <c r="C103" s="5"/>
      <c r="D103" s="6"/>
      <c r="E103" s="5"/>
      <c r="F103" s="6"/>
      <c r="G103" s="5"/>
      <c r="H103" s="6"/>
      <c r="I103" s="5"/>
      <c r="J103" s="6"/>
      <c r="K103" s="5"/>
      <c r="L103" s="6"/>
      <c r="M103" s="5"/>
      <c r="N103" s="6"/>
      <c r="O103" s="5"/>
      <c r="P103" s="8"/>
      <c r="Q103" s="5"/>
      <c r="R103" s="6"/>
      <c r="S103" s="5"/>
      <c r="T103" s="6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 s="17">
        <f t="shared" si="1"/>
        <v>0</v>
      </c>
    </row>
    <row r="104" spans="1:32" ht="15.75" thickBot="1">
      <c r="A104" s="3"/>
      <c r="B104" s="4"/>
      <c r="C104" s="5"/>
      <c r="D104" s="6"/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8"/>
      <c r="Q104" s="5"/>
      <c r="R104" s="6"/>
      <c r="S104" s="5"/>
      <c r="T104" s="6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 s="17">
        <f t="shared" si="1"/>
        <v>0</v>
      </c>
    </row>
    <row r="105" spans="1:32" ht="15.75" thickBot="1">
      <c r="A105" s="3"/>
      <c r="B105" s="4"/>
      <c r="C105" s="5"/>
      <c r="D105" s="6"/>
      <c r="E105" s="5"/>
      <c r="F105" s="6"/>
      <c r="G105" s="5"/>
      <c r="H105" s="6"/>
      <c r="I105" s="5"/>
      <c r="J105" s="6"/>
      <c r="K105" s="5"/>
      <c r="L105" s="6"/>
      <c r="M105" s="5"/>
      <c r="N105" s="6"/>
      <c r="O105" s="5"/>
      <c r="P105" s="8"/>
      <c r="Q105" s="5"/>
      <c r="R105" s="6"/>
      <c r="S105" s="5"/>
      <c r="T105" s="6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 s="17">
        <f t="shared" si="1"/>
        <v>0</v>
      </c>
    </row>
    <row r="106" spans="1:32" ht="15.75" thickBot="1">
      <c r="A106" s="3"/>
      <c r="B106" s="4"/>
      <c r="C106" s="5"/>
      <c r="D106" s="6"/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8"/>
      <c r="Q106" s="5"/>
      <c r="R106" s="6"/>
      <c r="S106" s="5"/>
      <c r="T106" s="6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 s="17">
        <f t="shared" si="1"/>
        <v>0</v>
      </c>
    </row>
    <row r="107" spans="1:32" ht="15.75" thickBot="1">
      <c r="A107" s="3"/>
      <c r="B107" s="4"/>
      <c r="C107" s="5"/>
      <c r="D107" s="6"/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8"/>
      <c r="Q107" s="5"/>
      <c r="R107" s="6"/>
      <c r="S107" s="5"/>
      <c r="T107" s="6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 s="17">
        <f t="shared" si="1"/>
        <v>0</v>
      </c>
    </row>
    <row r="108" spans="1:32" ht="15.75" thickBot="1">
      <c r="A108" s="3"/>
      <c r="B108" s="4"/>
      <c r="C108" s="5"/>
      <c r="D108" s="6"/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8"/>
      <c r="Q108" s="5"/>
      <c r="R108" s="6"/>
      <c r="S108" s="5"/>
      <c r="T108" s="6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 s="17">
        <f t="shared" si="1"/>
        <v>0</v>
      </c>
    </row>
    <row r="109" spans="1:32" ht="15.75" thickBot="1">
      <c r="A109" s="3"/>
      <c r="B109" s="4"/>
      <c r="C109" s="5"/>
      <c r="D109" s="6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8"/>
      <c r="Q109" s="5"/>
      <c r="R109" s="6"/>
      <c r="S109" s="5"/>
      <c r="T109" s="6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 s="17">
        <f t="shared" si="1"/>
        <v>0</v>
      </c>
    </row>
    <row r="110" spans="1:32" ht="15.75" thickBot="1">
      <c r="A110" s="3"/>
      <c r="B110" s="4"/>
      <c r="C110" s="5"/>
      <c r="D110" s="6"/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8"/>
      <c r="Q110" s="5"/>
      <c r="R110" s="6"/>
      <c r="S110" s="5"/>
      <c r="T110" s="6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 s="17">
        <f t="shared" si="1"/>
        <v>0</v>
      </c>
    </row>
    <row r="111" spans="1:32" ht="15.75" thickBot="1">
      <c r="A111" s="3"/>
      <c r="B111" s="4"/>
      <c r="C111" s="5"/>
      <c r="D111" s="6"/>
      <c r="E111" s="5"/>
      <c r="F111" s="6"/>
      <c r="G111" s="5"/>
      <c r="H111" s="6"/>
      <c r="I111" s="5"/>
      <c r="J111" s="6"/>
      <c r="K111" s="5"/>
      <c r="L111" s="6"/>
      <c r="M111" s="5"/>
      <c r="N111" s="6"/>
      <c r="O111" s="5"/>
      <c r="P111" s="8"/>
      <c r="Q111" s="5"/>
      <c r="R111" s="6"/>
      <c r="S111" s="5"/>
      <c r="T111" s="6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 s="17">
        <f t="shared" si="1"/>
        <v>0</v>
      </c>
    </row>
    <row r="112" spans="1:32" ht="15.75" thickBot="1">
      <c r="A112" s="3"/>
      <c r="B112" s="4"/>
      <c r="C112" s="5"/>
      <c r="D112" s="6"/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8"/>
      <c r="Q112" s="5"/>
      <c r="R112" s="6"/>
      <c r="S112" s="5"/>
      <c r="T112" s="6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 s="17">
        <f t="shared" si="1"/>
        <v>0</v>
      </c>
    </row>
    <row r="113" spans="1:32" ht="15.75" thickBot="1">
      <c r="A113" s="3"/>
      <c r="B113" s="4"/>
      <c r="C113" s="5"/>
      <c r="D113" s="6"/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8"/>
      <c r="Q113" s="5"/>
      <c r="R113" s="6"/>
      <c r="S113" s="5"/>
      <c r="T113" s="6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 s="17">
        <f t="shared" si="1"/>
        <v>0</v>
      </c>
    </row>
    <row r="114" spans="1:32" ht="15.75" thickBot="1">
      <c r="A114" s="3"/>
      <c r="B114" s="4"/>
      <c r="C114" s="5"/>
      <c r="D114" s="6"/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8"/>
      <c r="Q114" s="5"/>
      <c r="R114" s="6"/>
      <c r="S114" s="5"/>
      <c r="T114" s="6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 s="17">
        <f t="shared" si="1"/>
        <v>0</v>
      </c>
    </row>
    <row r="115" spans="1:32" ht="15.75" thickBot="1">
      <c r="A115" s="3"/>
      <c r="B115" s="4"/>
      <c r="C115" s="5"/>
      <c r="D115" s="6"/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8"/>
      <c r="Q115" s="5"/>
      <c r="R115" s="6"/>
      <c r="S115" s="5"/>
      <c r="T115" s="6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 s="17">
        <f t="shared" si="1"/>
        <v>0</v>
      </c>
    </row>
    <row r="116" spans="1:32" ht="15.75" thickBot="1">
      <c r="A116" s="3"/>
      <c r="B116" s="4"/>
      <c r="C116" s="5"/>
      <c r="D116" s="6"/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8"/>
      <c r="Q116" s="5"/>
      <c r="R116" s="6"/>
      <c r="S116" s="5"/>
      <c r="T116" s="6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 s="17">
        <f t="shared" si="1"/>
        <v>0</v>
      </c>
    </row>
    <row r="117" spans="1:32" ht="15.75" thickBot="1">
      <c r="A117" s="3"/>
      <c r="B117" s="4"/>
      <c r="C117" s="5"/>
      <c r="D117" s="6"/>
      <c r="E117" s="5"/>
      <c r="F117" s="6"/>
      <c r="G117" s="5"/>
      <c r="H117" s="6"/>
      <c r="I117" s="5"/>
      <c r="J117" s="6"/>
      <c r="K117" s="5"/>
      <c r="L117" s="6"/>
      <c r="M117" s="5"/>
      <c r="N117" s="6"/>
      <c r="O117" s="5"/>
      <c r="P117" s="8"/>
      <c r="Q117" s="5"/>
      <c r="R117" s="6"/>
      <c r="S117" s="5"/>
      <c r="T117" s="6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 s="17">
        <f t="shared" si="1"/>
        <v>0</v>
      </c>
    </row>
    <row r="118" spans="1:32" ht="15.75" thickBot="1">
      <c r="A118" s="3"/>
      <c r="B118" s="4"/>
      <c r="C118" s="5"/>
      <c r="D118" s="6"/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8"/>
      <c r="Q118" s="5"/>
      <c r="R118" s="6"/>
      <c r="S118" s="5"/>
      <c r="T118" s="6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 s="17">
        <f t="shared" si="1"/>
        <v>0</v>
      </c>
    </row>
    <row r="119" spans="1:32" ht="15.75" thickBot="1">
      <c r="A119" s="3"/>
      <c r="B119" s="4"/>
      <c r="C119" s="5"/>
      <c r="D119" s="6"/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8"/>
      <c r="Q119" s="5"/>
      <c r="R119" s="6"/>
      <c r="S119" s="5"/>
      <c r="T119" s="6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 s="17">
        <f t="shared" si="1"/>
        <v>0</v>
      </c>
    </row>
    <row r="120" spans="1:32" ht="15.75" thickBot="1">
      <c r="A120" s="3"/>
      <c r="B120" s="4"/>
      <c r="C120" s="5"/>
      <c r="D120" s="6"/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8"/>
      <c r="Q120" s="5"/>
      <c r="R120" s="6"/>
      <c r="S120" s="5"/>
      <c r="T120" s="6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 s="17">
        <f t="shared" si="1"/>
        <v>0</v>
      </c>
    </row>
    <row r="121" spans="1:32" ht="15.75" thickBot="1">
      <c r="A121" s="3"/>
      <c r="B121" s="4"/>
      <c r="C121" s="5"/>
      <c r="D121" s="6"/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8"/>
      <c r="Q121" s="5"/>
      <c r="R121" s="6"/>
      <c r="S121" s="5"/>
      <c r="T121" s="6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 s="17">
        <f t="shared" si="1"/>
        <v>0</v>
      </c>
    </row>
    <row r="122" spans="1:32" ht="15.75" thickBot="1">
      <c r="A122" s="3"/>
      <c r="B122" s="4"/>
      <c r="C122" s="5"/>
      <c r="D122" s="6"/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8"/>
      <c r="Q122" s="5"/>
      <c r="R122" s="6"/>
      <c r="S122" s="5"/>
      <c r="T122" s="6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 s="17">
        <f t="shared" si="1"/>
        <v>0</v>
      </c>
    </row>
    <row r="123" spans="1:32" ht="15.75" thickBot="1">
      <c r="A123" s="3"/>
      <c r="B123" s="4"/>
      <c r="C123" s="5"/>
      <c r="D123" s="6"/>
      <c r="E123" s="5"/>
      <c r="F123" s="6"/>
      <c r="G123" s="5"/>
      <c r="H123" s="6"/>
      <c r="I123" s="5"/>
      <c r="J123" s="6"/>
      <c r="K123" s="5"/>
      <c r="L123" s="6"/>
      <c r="M123" s="5"/>
      <c r="N123" s="6"/>
      <c r="O123" s="5"/>
      <c r="P123" s="8"/>
      <c r="Q123" s="5"/>
      <c r="R123" s="6"/>
      <c r="S123" s="5"/>
      <c r="T123" s="6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 s="17">
        <f t="shared" si="1"/>
        <v>0</v>
      </c>
    </row>
    <row r="124" spans="1:32" ht="15.75" thickBot="1">
      <c r="A124" s="3"/>
      <c r="B124" s="4"/>
      <c r="C124" s="5"/>
      <c r="D124" s="6"/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8"/>
      <c r="Q124" s="5"/>
      <c r="R124" s="6"/>
      <c r="S124" s="5"/>
      <c r="T124" s="6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 s="17">
        <f t="shared" si="1"/>
        <v>0</v>
      </c>
    </row>
    <row r="125" spans="1:32" ht="15.75" thickBot="1">
      <c r="A125" s="3"/>
      <c r="B125" s="4"/>
      <c r="C125" s="5"/>
      <c r="D125" s="6"/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8"/>
      <c r="Q125" s="5"/>
      <c r="R125" s="6"/>
      <c r="S125" s="5"/>
      <c r="T125" s="6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 s="17">
        <f t="shared" si="1"/>
        <v>0</v>
      </c>
    </row>
    <row r="126" spans="1:32" ht="15.75" thickBot="1">
      <c r="A126" s="3"/>
      <c r="B126" s="4"/>
      <c r="C126" s="5"/>
      <c r="D126" s="6"/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8"/>
      <c r="Q126" s="5"/>
      <c r="R126" s="6"/>
      <c r="S126" s="5"/>
      <c r="T126" s="6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 s="17">
        <f t="shared" si="1"/>
        <v>0</v>
      </c>
    </row>
    <row r="127" spans="1:32" ht="15.75" thickBot="1">
      <c r="A127" s="3"/>
      <c r="B127" s="4"/>
      <c r="C127" s="5"/>
      <c r="D127" s="6"/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8"/>
      <c r="Q127" s="5"/>
      <c r="R127" s="6"/>
      <c r="S127" s="5"/>
      <c r="T127" s="6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 s="17">
        <f t="shared" si="1"/>
        <v>0</v>
      </c>
    </row>
    <row r="128" spans="1:32" ht="15.75" thickBot="1">
      <c r="A128" s="3"/>
      <c r="B128" s="4"/>
      <c r="C128" s="5"/>
      <c r="D128" s="6"/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8"/>
      <c r="Q128" s="5"/>
      <c r="R128" s="6"/>
      <c r="S128" s="5"/>
      <c r="T128" s="6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 s="17">
        <f t="shared" si="1"/>
        <v>0</v>
      </c>
    </row>
    <row r="129" spans="1:32" ht="15.75" thickBot="1">
      <c r="A129" s="3"/>
      <c r="B129" s="4"/>
      <c r="C129" s="5"/>
      <c r="D129" s="6"/>
      <c r="E129" s="5"/>
      <c r="F129" s="6"/>
      <c r="G129" s="5"/>
      <c r="H129" s="6"/>
      <c r="I129" s="5"/>
      <c r="J129" s="6"/>
      <c r="K129" s="5"/>
      <c r="L129" s="6"/>
      <c r="M129" s="5"/>
      <c r="N129" s="6"/>
      <c r="O129" s="5"/>
      <c r="P129" s="8"/>
      <c r="Q129" s="5"/>
      <c r="R129" s="6"/>
      <c r="S129" s="5"/>
      <c r="T129" s="6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 s="17">
        <f t="shared" si="1"/>
        <v>0</v>
      </c>
    </row>
    <row r="130" spans="1:32" ht="15.75" thickBot="1">
      <c r="A130" s="3"/>
      <c r="B130" s="4"/>
      <c r="C130" s="5"/>
      <c r="D130" s="6"/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8"/>
      <c r="Q130" s="5"/>
      <c r="R130" s="6"/>
      <c r="S130" s="5"/>
      <c r="T130" s="6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 s="17">
        <f aca="true" t="shared" si="2" ref="AF130:AF144">SUM(C130,E130,G130,I130,K130,M130,O130,Q130,S130,U130,W130,Y130,AA130,AC130,AE130)</f>
        <v>0</v>
      </c>
    </row>
    <row r="131" spans="1:32" ht="15.75" thickBot="1">
      <c r="A131" s="3"/>
      <c r="B131" s="4"/>
      <c r="C131" s="5"/>
      <c r="D131" s="6"/>
      <c r="E131" s="5"/>
      <c r="F131" s="6"/>
      <c r="G131" s="5"/>
      <c r="H131" s="6"/>
      <c r="I131" s="5"/>
      <c r="J131" s="6"/>
      <c r="K131" s="5"/>
      <c r="L131" s="6"/>
      <c r="M131" s="5"/>
      <c r="N131" s="6"/>
      <c r="O131" s="5"/>
      <c r="P131" s="8"/>
      <c r="Q131" s="5"/>
      <c r="R131" s="6"/>
      <c r="S131" s="5"/>
      <c r="T131" s="6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 s="17">
        <f t="shared" si="2"/>
        <v>0</v>
      </c>
    </row>
    <row r="132" spans="1:32" ht="15.75" thickBot="1">
      <c r="A132" s="3"/>
      <c r="B132" s="4"/>
      <c r="C132" s="5"/>
      <c r="D132" s="6"/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8"/>
      <c r="Q132" s="5"/>
      <c r="R132" s="6"/>
      <c r="S132" s="5"/>
      <c r="T132" s="6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 s="17">
        <f t="shared" si="2"/>
        <v>0</v>
      </c>
    </row>
    <row r="133" spans="1:32" ht="15.75" thickBot="1">
      <c r="A133" s="3"/>
      <c r="B133" s="4"/>
      <c r="C133" s="5"/>
      <c r="D133" s="6"/>
      <c r="E133" s="5"/>
      <c r="F133" s="6"/>
      <c r="G133" s="5"/>
      <c r="H133" s="6"/>
      <c r="I133" s="5"/>
      <c r="J133" s="6"/>
      <c r="K133" s="5"/>
      <c r="L133" s="6"/>
      <c r="M133" s="5"/>
      <c r="N133" s="6"/>
      <c r="O133" s="5"/>
      <c r="P133" s="8"/>
      <c r="Q133" s="5"/>
      <c r="R133" s="6"/>
      <c r="S133" s="5"/>
      <c r="T133" s="6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 s="17">
        <f t="shared" si="2"/>
        <v>0</v>
      </c>
    </row>
    <row r="134" spans="1:32" ht="15.75" thickBot="1">
      <c r="A134" s="3"/>
      <c r="B134" s="4"/>
      <c r="C134" s="5"/>
      <c r="D134" s="6"/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8"/>
      <c r="Q134" s="5"/>
      <c r="R134" s="6"/>
      <c r="S134" s="5"/>
      <c r="T134" s="6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17">
        <f t="shared" si="2"/>
        <v>0</v>
      </c>
    </row>
    <row r="135" spans="1:32" ht="15.75" thickBot="1">
      <c r="A135" s="3"/>
      <c r="B135" s="4"/>
      <c r="C135" s="5"/>
      <c r="D135" s="6"/>
      <c r="E135" s="5"/>
      <c r="F135" s="6"/>
      <c r="G135" s="5"/>
      <c r="H135" s="6"/>
      <c r="I135" s="5"/>
      <c r="J135" s="6"/>
      <c r="K135" s="5"/>
      <c r="L135" s="6"/>
      <c r="M135" s="5"/>
      <c r="N135" s="6"/>
      <c r="O135" s="5"/>
      <c r="P135" s="8"/>
      <c r="Q135" s="5"/>
      <c r="R135" s="6"/>
      <c r="S135" s="5"/>
      <c r="T135" s="6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 s="17">
        <f t="shared" si="2"/>
        <v>0</v>
      </c>
    </row>
    <row r="136" spans="1:32" ht="15.75" thickBot="1">
      <c r="A136" s="3"/>
      <c r="B136" s="4"/>
      <c r="C136" s="5"/>
      <c r="D136" s="6"/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8"/>
      <c r="Q136" s="5"/>
      <c r="R136" s="6"/>
      <c r="S136" s="5"/>
      <c r="T136" s="6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 s="17">
        <f t="shared" si="2"/>
        <v>0</v>
      </c>
    </row>
    <row r="137" spans="1:32" ht="15.75" thickBot="1">
      <c r="A137" s="3"/>
      <c r="B137" s="4"/>
      <c r="C137" s="5"/>
      <c r="D137" s="6"/>
      <c r="E137" s="5"/>
      <c r="F137" s="6"/>
      <c r="G137" s="5"/>
      <c r="H137" s="6"/>
      <c r="I137" s="5"/>
      <c r="J137" s="6"/>
      <c r="K137" s="5"/>
      <c r="L137" s="6"/>
      <c r="M137" s="5"/>
      <c r="N137" s="6"/>
      <c r="O137" s="5"/>
      <c r="P137" s="8"/>
      <c r="Q137" s="5"/>
      <c r="R137" s="6"/>
      <c r="S137" s="5"/>
      <c r="T137" s="6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 s="17">
        <f t="shared" si="2"/>
        <v>0</v>
      </c>
    </row>
    <row r="138" spans="1:32" ht="15.75" thickBot="1">
      <c r="A138" s="3"/>
      <c r="B138" s="4"/>
      <c r="C138" s="5"/>
      <c r="D138" s="6"/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8"/>
      <c r="Q138" s="5"/>
      <c r="R138" s="6"/>
      <c r="S138" s="5"/>
      <c r="T138" s="6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 s="17">
        <f t="shared" si="2"/>
        <v>0</v>
      </c>
    </row>
    <row r="139" spans="1:32" ht="15.75" thickBot="1">
      <c r="A139" s="3"/>
      <c r="B139" s="4"/>
      <c r="C139" s="5"/>
      <c r="D139" s="6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8"/>
      <c r="Q139" s="5"/>
      <c r="R139" s="6"/>
      <c r="S139" s="5"/>
      <c r="T139" s="6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 s="17">
        <f t="shared" si="2"/>
        <v>0</v>
      </c>
    </row>
    <row r="140" spans="1:32" ht="15.75" thickBot="1">
      <c r="A140" s="3"/>
      <c r="B140" s="4"/>
      <c r="C140" s="5"/>
      <c r="D140" s="6"/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8"/>
      <c r="Q140" s="5"/>
      <c r="R140" s="6"/>
      <c r="S140" s="5"/>
      <c r="T140" s="6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 s="17">
        <f t="shared" si="2"/>
        <v>0</v>
      </c>
    </row>
    <row r="141" spans="1:32" ht="15.75" thickBot="1">
      <c r="A141" s="3"/>
      <c r="B141" s="4"/>
      <c r="C141" s="5"/>
      <c r="D141" s="6"/>
      <c r="E141" s="5"/>
      <c r="F141" s="6"/>
      <c r="G141" s="5"/>
      <c r="H141" s="6"/>
      <c r="I141" s="5"/>
      <c r="J141" s="6"/>
      <c r="K141" s="5"/>
      <c r="L141" s="6"/>
      <c r="M141" s="5"/>
      <c r="N141" s="6"/>
      <c r="O141" s="5"/>
      <c r="P141" s="8"/>
      <c r="Q141" s="5"/>
      <c r="R141" s="6"/>
      <c r="S141" s="5"/>
      <c r="T141" s="6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 s="17">
        <f t="shared" si="2"/>
        <v>0</v>
      </c>
    </row>
    <row r="142" spans="1:32" ht="15.75" thickBot="1">
      <c r="A142" s="3"/>
      <c r="B142" s="4"/>
      <c r="C142" s="5"/>
      <c r="D142" s="6"/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8"/>
      <c r="Q142" s="5"/>
      <c r="R142" s="6"/>
      <c r="S142" s="5"/>
      <c r="T142" s="6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 s="17">
        <f t="shared" si="2"/>
        <v>0</v>
      </c>
    </row>
    <row r="143" spans="1:32" ht="15.75" thickBot="1">
      <c r="A143" s="3"/>
      <c r="B143" s="4"/>
      <c r="C143" s="5"/>
      <c r="D143" s="6"/>
      <c r="E143" s="5"/>
      <c r="F143" s="6"/>
      <c r="G143" s="5"/>
      <c r="H143" s="6"/>
      <c r="I143" s="5"/>
      <c r="J143" s="6"/>
      <c r="K143" s="5"/>
      <c r="L143" s="6"/>
      <c r="M143" s="5"/>
      <c r="N143" s="6"/>
      <c r="O143" s="5"/>
      <c r="P143" s="8"/>
      <c r="Q143" s="5"/>
      <c r="R143" s="6"/>
      <c r="S143" s="5"/>
      <c r="T143" s="6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 s="17">
        <f t="shared" si="2"/>
        <v>0</v>
      </c>
    </row>
    <row r="144" spans="1:32" ht="15.75" thickBot="1">
      <c r="A144" s="3"/>
      <c r="B144" s="4"/>
      <c r="C144" s="5"/>
      <c r="D144" s="6"/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8"/>
      <c r="Q144" s="5"/>
      <c r="R144" s="6"/>
      <c r="S144" s="5"/>
      <c r="T144" s="6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 s="17">
        <f t="shared" si="2"/>
        <v>0</v>
      </c>
    </row>
  </sheetData>
  <sheetProtection/>
  <mergeCells count="46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B3:C3"/>
    <mergeCell ref="D3:E3"/>
    <mergeCell ref="F3:G3"/>
    <mergeCell ref="H3:I3"/>
    <mergeCell ref="J3:K3"/>
    <mergeCell ref="L3:M3"/>
    <mergeCell ref="N3:O3"/>
    <mergeCell ref="AB3:AC3"/>
    <mergeCell ref="AD3:AE3"/>
    <mergeCell ref="P3:Q3"/>
    <mergeCell ref="R3:S3"/>
    <mergeCell ref="T3:U3"/>
    <mergeCell ref="V3:W3"/>
    <mergeCell ref="X3:Y3"/>
    <mergeCell ref="Z3:A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7">
      <selection activeCell="B4" sqref="B4"/>
    </sheetView>
  </sheetViews>
  <sheetFormatPr defaultColWidth="11.421875" defaultRowHeight="15"/>
  <cols>
    <col min="1" max="1" width="23.140625" style="0" bestFit="1" customWidth="1"/>
  </cols>
  <sheetData>
    <row r="1" spans="1:3" ht="15">
      <c r="A1" s="40" t="s">
        <v>0</v>
      </c>
      <c r="B1" s="40" t="s">
        <v>95</v>
      </c>
      <c r="C1" s="40" t="s">
        <v>96</v>
      </c>
    </row>
    <row r="2" spans="1:3" ht="15">
      <c r="A2" s="41"/>
      <c r="B2" s="41"/>
      <c r="C2" s="41"/>
    </row>
    <row r="3" spans="1:3" ht="15" customHeight="1" thickBot="1">
      <c r="A3" s="42"/>
      <c r="B3" s="42"/>
      <c r="C3" s="42"/>
    </row>
    <row r="4" spans="1:3" ht="15" customHeight="1">
      <c r="A4" t="str">
        <f>Maenner!A5</f>
        <v>Rene Fahrengruber</v>
      </c>
      <c r="B4">
        <f>COUNT(Maenner!C5,Maenner!E5,Maenner!G5,Maenner!I5,Maenner!K5,Maenner!M5,Maenner!O5,Maenner!Q5,Maenner!S5,Maenner!U5,Maenner!W5,Maenner!Y5,Maenner!AA5,Maenner!AC5,Maenner!AE5)</f>
        <v>3</v>
      </c>
      <c r="C4">
        <f>Maenner!AF5</f>
        <v>280</v>
      </c>
    </row>
    <row r="5" spans="1:3" ht="15">
      <c r="A5" t="str">
        <f>Maenner!A6</f>
        <v>Heinz Entner</v>
      </c>
      <c r="B5">
        <f>COUNT(Maenner!C6,Maenner!E6,Maenner!G6,Maenner!I6,Maenner!K6,Maenner!M6,Maenner!O6,Maenner!Q6,Maenner!S6,Maenner!U6,Maenner!W6,Maenner!Y6,Maenner!AA6,Maenner!AC6,Maenner!AE6)</f>
        <v>1</v>
      </c>
      <c r="C5">
        <f>Maenner!AF6</f>
        <v>100</v>
      </c>
    </row>
    <row r="6" spans="1:3" ht="15">
      <c r="A6" t="str">
        <f>Maenner!A7</f>
        <v>Reinhart Steindl</v>
      </c>
      <c r="B6">
        <f>COUNT(Maenner!C7,Maenner!E7,Maenner!G7,Maenner!I7,Maenner!K7,Maenner!M7,Maenner!O7,Maenner!Q7,Maenner!S7,Maenner!U7,Maenner!W7,Maenner!Y7,Maenner!AA7,Maenner!AC7,Maenner!AE7)</f>
        <v>1</v>
      </c>
      <c r="C6">
        <f>Maenner!AF7</f>
        <v>100</v>
      </c>
    </row>
    <row r="7" spans="1:3" ht="15">
      <c r="A7" t="str">
        <f>Maenner!A8</f>
        <v>Alexander Steidl</v>
      </c>
      <c r="B7">
        <f>COUNT(Maenner!C8,Maenner!E8,Maenner!G8,Maenner!I8,Maenner!K8,Maenner!M8,Maenner!O8,Maenner!Q8,Maenner!S8,Maenner!U8,Maenner!W8,Maenner!Y8,Maenner!AA8,Maenner!AC8,Maenner!AE8)</f>
        <v>4</v>
      </c>
      <c r="C7">
        <f>Maenner!AF8</f>
        <v>390</v>
      </c>
    </row>
    <row r="8" spans="1:3" ht="15">
      <c r="A8" t="str">
        <f>Maenner!A9</f>
        <v>Wolfgang Gstöttner</v>
      </c>
      <c r="B8">
        <f>COUNT(Maenner!C9,Maenner!E9,Maenner!G9,Maenner!I9,Maenner!K9,Maenner!M9,Maenner!O9,Maenner!Q9,Maenner!S9,Maenner!U9,Maenner!W9,Maenner!Y9,Maenner!AA9,Maenner!AC9,Maenner!AE9)</f>
        <v>1</v>
      </c>
      <c r="C8">
        <f>Maenner!AF9</f>
        <v>100</v>
      </c>
    </row>
    <row r="9" spans="1:3" ht="15">
      <c r="A9" t="str">
        <f>Maenner!A10</f>
        <v>Christian Mlinar</v>
      </c>
      <c r="B9">
        <f>COUNT(Maenner!C10,Maenner!E10,Maenner!G10,Maenner!I10,Maenner!K10,Maenner!M10,Maenner!O10,Maenner!Q10,Maenner!S10,Maenner!U10,Maenner!W10,Maenner!Y10,Maenner!AA10,Maenner!AC10,Maenner!AE10)</f>
        <v>1</v>
      </c>
      <c r="C9">
        <f>Maenner!AF10</f>
        <v>100</v>
      </c>
    </row>
    <row r="10" spans="1:3" ht="15">
      <c r="A10" t="str">
        <f>Maenner!A11</f>
        <v>Thomas Bosnjak</v>
      </c>
      <c r="B10">
        <f>COUNT(Maenner!C11,Maenner!E11,Maenner!G11,Maenner!I11,Maenner!K11,Maenner!M11,Maenner!O11,Maenner!Q11,Maenner!S11,Maenner!U11,Maenner!W11,Maenner!Y11,Maenner!AA11,Maenner!AC11,Maenner!AE11)</f>
        <v>1</v>
      </c>
      <c r="C10">
        <f>Maenner!AF11</f>
        <v>100</v>
      </c>
    </row>
    <row r="11" spans="1:3" ht="15">
      <c r="A11" t="str">
        <f>Maenner!A12</f>
        <v>Drago Velebit</v>
      </c>
      <c r="B11">
        <f>COUNT(Maenner!C12,Maenner!E12,Maenner!G12,Maenner!I12,Maenner!K12,Maenner!M12,Maenner!O12,Maenner!Q12,Maenner!S12,Maenner!U12,Maenner!W12,Maenner!Y12,Maenner!AA12,Maenner!AC12,Maenner!AE12)</f>
        <v>1</v>
      </c>
      <c r="C11">
        <f>Maenner!AF12</f>
        <v>100</v>
      </c>
    </row>
    <row r="12" spans="1:3" ht="15">
      <c r="A12" t="str">
        <f>Maenner!A13</f>
        <v>Alfred Schellenbacher</v>
      </c>
      <c r="B12">
        <f>COUNT(Maenner!C13,Maenner!E13,Maenner!G13,Maenner!I13,Maenner!K13,Maenner!M13,Maenner!O13,Maenner!Q13,Maenner!S13,Maenner!U13,Maenner!W13,Maenner!Y13,Maenner!AA13,Maenner!AC13,Maenner!AE13)</f>
        <v>5</v>
      </c>
      <c r="C12">
        <f>Maenner!AF13</f>
        <v>360</v>
      </c>
    </row>
    <row r="13" spans="1:3" ht="15">
      <c r="A13" t="str">
        <f>Maenner!A14</f>
        <v>Manfred Mayr</v>
      </c>
      <c r="B13">
        <f>COUNT(Maenner!C14,Maenner!E14,Maenner!G14,Maenner!I14,Maenner!K14,Maenner!M14,Maenner!O14,Maenner!Q14,Maenner!S14,Maenner!U14,Maenner!W14,Maenner!Y14,Maenner!AA14,Maenner!AC14,Maenner!AE14)</f>
        <v>4</v>
      </c>
      <c r="C13">
        <f>Maenner!AF14</f>
        <v>300</v>
      </c>
    </row>
    <row r="14" spans="1:3" ht="15">
      <c r="A14" t="str">
        <f>Maenner!A15</f>
        <v>Reinhard Helmreich</v>
      </c>
      <c r="B14">
        <f>COUNT(Maenner!C15,Maenner!E15,Maenner!G15,Maenner!I15,Maenner!K15,Maenner!M15,Maenner!O15,Maenner!Q15,Maenner!S15,Maenner!U15,Maenner!W15,Maenner!Y15,Maenner!AA15,Maenner!AC15,Maenner!AE15)</f>
        <v>1</v>
      </c>
      <c r="C14">
        <f>Maenner!AF15</f>
        <v>100</v>
      </c>
    </row>
    <row r="15" spans="1:3" ht="15">
      <c r="A15" t="str">
        <f>Maenner!A16</f>
        <v>Germann Vollmann</v>
      </c>
      <c r="B15">
        <f>COUNT(Maenner!C16,Maenner!E16,Maenner!G16,Maenner!I16,Maenner!K16,Maenner!M16,Maenner!O16,Maenner!Q16,Maenner!S16,Maenner!U16,Maenner!W16,Maenner!Y16,Maenner!AA16,Maenner!AC16,Maenner!AE16)</f>
        <v>1</v>
      </c>
      <c r="C15">
        <f>Maenner!AF16</f>
        <v>100</v>
      </c>
    </row>
    <row r="16" spans="1:3" ht="15">
      <c r="A16" t="str">
        <f>Maenner!A17</f>
        <v>Roland Huber</v>
      </c>
      <c r="B16">
        <f>COUNT(Maenner!C17,Maenner!E17,Maenner!G17,Maenner!I17,Maenner!K17,Maenner!M17,Maenner!O17,Maenner!Q17,Maenner!S17,Maenner!U17,Maenner!W17,Maenner!Y17,Maenner!AA17,Maenner!AC17,Maenner!AE17)</f>
        <v>1</v>
      </c>
      <c r="C16">
        <f>Maenner!AF17</f>
        <v>100</v>
      </c>
    </row>
    <row r="17" spans="1:3" ht="15">
      <c r="A17" t="str">
        <f>Maenner!A18</f>
        <v>Werner Ablinger</v>
      </c>
      <c r="B17">
        <f>COUNT(Maenner!C18,Maenner!E18,Maenner!G18,Maenner!I18,Maenner!K18,Maenner!M18,Maenner!O18,Maenner!Q18,Maenner!S18,Maenner!U18,Maenner!W18,Maenner!Y18,Maenner!AA18,Maenner!AC18,Maenner!AE18)</f>
        <v>1</v>
      </c>
      <c r="C17">
        <f>Maenner!AF18</f>
        <v>100</v>
      </c>
    </row>
    <row r="18" spans="1:3" ht="15">
      <c r="A18" t="str">
        <f>Maenner!A19</f>
        <v>Richard Dietze</v>
      </c>
      <c r="B18">
        <f>COUNT(Maenner!C19,Maenner!E19,Maenner!G19,Maenner!I19,Maenner!K19,Maenner!M19,Maenner!O19,Maenner!Q19,Maenner!S19,Maenner!U19,Maenner!W19,Maenner!Y19,Maenner!AA19,Maenner!AC19,Maenner!AE19)</f>
        <v>1</v>
      </c>
      <c r="C18">
        <f>Maenner!AF19</f>
        <v>100</v>
      </c>
    </row>
    <row r="19" spans="1:3" ht="15">
      <c r="A19" t="str">
        <f>Maenner!A20</f>
        <v>Robert Weihs</v>
      </c>
      <c r="B19">
        <f>COUNT(Maenner!C20,Maenner!E20,Maenner!G20,Maenner!I20,Maenner!K20,Maenner!M20,Maenner!O20,Maenner!Q20,Maenner!S20,Maenner!U20,Maenner!W20,Maenner!Y20,Maenner!AA20,Maenner!AC20,Maenner!AE20)</f>
        <v>8</v>
      </c>
      <c r="C19">
        <f>Maenner!AF20</f>
        <v>780</v>
      </c>
    </row>
    <row r="20" spans="1:3" ht="15">
      <c r="A20" t="str">
        <f>Maenner!A21</f>
        <v>Michael Günther</v>
      </c>
      <c r="B20">
        <f>COUNT(Maenner!C21,Maenner!E21,Maenner!G21,Maenner!I21,Maenner!K21,Maenner!M21,Maenner!O21,Maenner!Q21,Maenner!S21,Maenner!U21,Maenner!W21,Maenner!Y21,Maenner!AA21,Maenner!AC21,Maenner!AE21)</f>
        <v>1</v>
      </c>
      <c r="C20">
        <f>Maenner!AF21</f>
        <v>100</v>
      </c>
    </row>
    <row r="21" spans="1:3" ht="15">
      <c r="A21" t="str">
        <f>Maenner!A22</f>
        <v>Robert Weibold</v>
      </c>
      <c r="B21">
        <f>COUNT(Maenner!C22,Maenner!E22,Maenner!G22,Maenner!I22,Maenner!K22,Maenner!M22,Maenner!O22,Maenner!Q22,Maenner!S22,Maenner!U22,Maenner!W22,Maenner!Y22,Maenner!AA22,Maenner!AC22,Maenner!AE22)</f>
        <v>1</v>
      </c>
      <c r="C21">
        <f>Maenner!AF22</f>
        <v>100</v>
      </c>
    </row>
    <row r="22" spans="1:3" ht="15">
      <c r="A22" t="str">
        <f>Maenner!A23</f>
        <v>Daniel Dammayr</v>
      </c>
      <c r="B22">
        <f>COUNT(Maenner!C23,Maenner!E23,Maenner!G23,Maenner!I23,Maenner!K23,Maenner!M23,Maenner!O23,Maenner!Q23,Maenner!S23,Maenner!U23,Maenner!W23,Maenner!Y23,Maenner!AA23,Maenner!AC23,Maenner!AE23)</f>
        <v>1</v>
      </c>
      <c r="C22">
        <f>Maenner!AF23</f>
        <v>100</v>
      </c>
    </row>
    <row r="23" spans="1:3" ht="15">
      <c r="A23" t="str">
        <f>Maenner!A24</f>
        <v>Mario Immervoll</v>
      </c>
      <c r="B23">
        <f>COUNT(Maenner!C24,Maenner!E24,Maenner!G24,Maenner!I24,Maenner!K24,Maenner!M24,Maenner!O24,Maenner!Q24,Maenner!S24,Maenner!U24,Maenner!W24,Maenner!Y24,Maenner!AA24,Maenner!AC24,Maenner!AE24)</f>
        <v>1</v>
      </c>
      <c r="C23">
        <f>Maenner!AF24</f>
        <v>100</v>
      </c>
    </row>
    <row r="24" spans="1:3" ht="15">
      <c r="A24" t="str">
        <f>Maenner!A25</f>
        <v>Mario Spielauer</v>
      </c>
      <c r="B24">
        <f>COUNT(Maenner!C25,Maenner!E25,Maenner!G25,Maenner!I25,Maenner!K25,Maenner!M25,Maenner!O25,Maenner!Q25,Maenner!S25,Maenner!U25,Maenner!W25,Maenner!Y25,Maenner!AA25,Maenner!AC25,Maenner!AE25)</f>
        <v>1</v>
      </c>
      <c r="C24">
        <f>Maenner!AF25</f>
        <v>100</v>
      </c>
    </row>
    <row r="25" spans="1:3" ht="15">
      <c r="A25" t="str">
        <f>Maenner!A26</f>
        <v>Karl Wegerer</v>
      </c>
      <c r="B25">
        <f>COUNT(Maenner!C26,Maenner!E26,Maenner!G26,Maenner!I26,Maenner!K26,Maenner!M26,Maenner!O26,Maenner!Q26,Maenner!S26,Maenner!U26,Maenner!W26,Maenner!Y26,Maenner!AA26,Maenner!AC26,Maenner!AE26)</f>
        <v>1</v>
      </c>
      <c r="C25">
        <f>Maenner!AF26</f>
        <v>100</v>
      </c>
    </row>
    <row r="26" spans="1:3" ht="15">
      <c r="A26" t="str">
        <f>Maenner!A27</f>
        <v>Josef Günthner</v>
      </c>
      <c r="B26">
        <f>COUNT(Maenner!C27,Maenner!E27,Maenner!G27,Maenner!I27,Maenner!K27,Maenner!M27,Maenner!O27,Maenner!Q27,Maenner!S27,Maenner!U27,Maenner!W27,Maenner!Y27,Maenner!AA27,Maenner!AC27,Maenner!AE27)</f>
        <v>1</v>
      </c>
      <c r="C26">
        <f>Maenner!AF27</f>
        <v>100</v>
      </c>
    </row>
    <row r="27" spans="1:3" ht="15">
      <c r="A27" t="str">
        <f>Maenner!A28</f>
        <v>Wolfgang Retschitzegger</v>
      </c>
      <c r="B27">
        <f>COUNT(Maenner!C28,Maenner!E28,Maenner!G28,Maenner!I28,Maenner!K28,Maenner!M28,Maenner!O28,Maenner!Q28,Maenner!S28,Maenner!U28,Maenner!W28,Maenner!Y28,Maenner!AA28,Maenner!AC28,Maenner!AE28)</f>
        <v>1</v>
      </c>
      <c r="C27">
        <f>Maenner!AF28</f>
        <v>100</v>
      </c>
    </row>
    <row r="28" spans="1:3" ht="15">
      <c r="A28" t="str">
        <f>Maenner!A29</f>
        <v>Gerald Seitlberger</v>
      </c>
      <c r="B28">
        <f>COUNT(Maenner!C29,Maenner!E29,Maenner!G29,Maenner!I29,Maenner!K29,Maenner!M29,Maenner!O29,Maenner!Q29,Maenner!S29,Maenner!U29,Maenner!W29,Maenner!Y29,Maenner!AA29,Maenner!AC29,Maenner!AE29)</f>
        <v>1</v>
      </c>
      <c r="C28">
        <f>Maenner!AF29</f>
        <v>100</v>
      </c>
    </row>
    <row r="29" spans="1:3" ht="15">
      <c r="A29" t="str">
        <f>Maenner!A30</f>
        <v>Taras Chornyi</v>
      </c>
      <c r="B29">
        <f>COUNT(Maenner!C30,Maenner!E30,Maenner!G30,Maenner!I30,Maenner!K30,Maenner!M30,Maenner!O30,Maenner!Q30,Maenner!S30,Maenner!U30,Maenner!W30,Maenner!Y30,Maenner!AA30,Maenner!AC30,Maenner!AE30)</f>
        <v>1</v>
      </c>
      <c r="C29">
        <f>Maenner!AF30</f>
        <v>100</v>
      </c>
    </row>
    <row r="30" spans="1:3" ht="15">
      <c r="A30" t="str">
        <f>Maenner!A31</f>
        <v>Bernhard Strobl</v>
      </c>
      <c r="B30">
        <f>COUNT(Maenner!C31,Maenner!E31,Maenner!G31,Maenner!I31,Maenner!K31,Maenner!M31,Maenner!O31,Maenner!Q31,Maenner!S31,Maenner!U31,Maenner!W31,Maenner!Y31,Maenner!AA31,Maenner!AC31,Maenner!AE31)</f>
        <v>1</v>
      </c>
      <c r="C30">
        <f>Maenner!AF31</f>
        <v>100</v>
      </c>
    </row>
    <row r="31" spans="1:3" ht="15">
      <c r="A31" t="str">
        <f>Maenner!A32</f>
        <v>Roman Freitag</v>
      </c>
      <c r="B31">
        <f>COUNT(Maenner!C32,Maenner!E32,Maenner!G32,Maenner!I32,Maenner!K32,Maenner!M32,Maenner!O32,Maenner!Q32,Maenner!S32,Maenner!U32,Maenner!W32,Maenner!Y32,Maenner!AA32,Maenner!AC32,Maenner!AE32)</f>
        <v>1</v>
      </c>
      <c r="C31">
        <f>Maenner!AF32</f>
        <v>100</v>
      </c>
    </row>
    <row r="32" spans="1:3" ht="15">
      <c r="A32" t="str">
        <f>Maenner!A33</f>
        <v>Norbert Plasser</v>
      </c>
      <c r="B32">
        <f>COUNT(Maenner!C33,Maenner!E33,Maenner!G33,Maenner!I33,Maenner!K33,Maenner!M33,Maenner!O33,Maenner!Q33,Maenner!S33,Maenner!U33,Maenner!W33,Maenner!Y33,Maenner!AA33,Maenner!AC33,Maenner!AE33)</f>
        <v>1</v>
      </c>
      <c r="C32">
        <f>Maenner!AF33</f>
        <v>100</v>
      </c>
    </row>
    <row r="33" spans="1:3" ht="15">
      <c r="A33" t="str">
        <f>Maenner!A34</f>
        <v>Johannes Stimpfle</v>
      </c>
      <c r="B33">
        <f>COUNT(Maenner!C34,Maenner!E34,Maenner!G34,Maenner!I34,Maenner!K34,Maenner!M34,Maenner!O34,Maenner!Q34,Maenner!S34,Maenner!U34,Maenner!W34,Maenner!Y34,Maenner!AA34,Maenner!AC34,Maenner!AE34)</f>
        <v>3</v>
      </c>
      <c r="C33">
        <f>Maenner!AF34</f>
        <v>230</v>
      </c>
    </row>
    <row r="34" spans="1:3" ht="15">
      <c r="A34" t="str">
        <f>Maenner!A35</f>
        <v>Thomas Hösel</v>
      </c>
      <c r="B34">
        <f>COUNT(Maenner!C35,Maenner!E35,Maenner!G35,Maenner!I35,Maenner!K35,Maenner!M35,Maenner!O35,Maenner!Q35,Maenner!S35,Maenner!U35,Maenner!W35,Maenner!Y35,Maenner!AA35,Maenner!AC35,Maenner!AE35)</f>
        <v>2</v>
      </c>
      <c r="C34">
        <f>Maenner!AF35</f>
        <v>80</v>
      </c>
    </row>
    <row r="35" spans="1:3" ht="15">
      <c r="A35" t="str">
        <f>Maenner!A36</f>
        <v>Jörg Moritz</v>
      </c>
      <c r="B35">
        <f>COUNT(Maenner!C36,Maenner!E36,Maenner!G36,Maenner!I36,Maenner!K36,Maenner!M36,Maenner!O36,Maenner!Q36,Maenner!S36,Maenner!U36,Maenner!W36,Maenner!Y36,Maenner!AA36,Maenner!AC36,Maenner!AE36)</f>
        <v>1</v>
      </c>
      <c r="C35">
        <f>Maenner!AF36</f>
        <v>30</v>
      </c>
    </row>
    <row r="36" spans="1:3" ht="15">
      <c r="A36" t="str">
        <f>Maenner!A37</f>
        <v>Michael Geisler</v>
      </c>
      <c r="B36">
        <f>COUNT(Maenner!C37,Maenner!E37,Maenner!G37,Maenner!I37,Maenner!K37,Maenner!M37,Maenner!O37,Maenner!Q37,Maenner!S37,Maenner!U37,Maenner!W37,Maenner!Y37,Maenner!AA37,Maenner!AC37,Maenner!AE37)</f>
        <v>2</v>
      </c>
      <c r="C36">
        <f>Maenner!AF37</f>
        <v>190</v>
      </c>
    </row>
    <row r="37" spans="1:3" ht="15">
      <c r="A37" t="str">
        <f>Maenner!A38</f>
        <v>Hans Stockinger</v>
      </c>
      <c r="B37">
        <f>COUNT(Maenner!C38,Maenner!E38,Maenner!G38,Maenner!I38,Maenner!K38,Maenner!M38,Maenner!O38,Maenner!Q38,Maenner!S38,Maenner!U38,Maenner!W38,Maenner!Y38,Maenner!AA38,Maenner!AC38,Maenner!AE38)</f>
        <v>2</v>
      </c>
      <c r="C37">
        <f>Maenner!AF38</f>
        <v>80</v>
      </c>
    </row>
    <row r="38" spans="1:3" ht="15">
      <c r="A38" t="str">
        <f>Maenner!A39</f>
        <v>Alexander Hablecker</v>
      </c>
      <c r="B38">
        <f>COUNT(Maenner!C39,Maenner!E39,Maenner!G39,Maenner!I39,Maenner!K39,Maenner!M39,Maenner!O39,Maenner!Q39,Maenner!S39,Maenner!U39,Maenner!W39,Maenner!Y39,Maenner!AA39,Maenner!AC39,Maenner!AE39)</f>
        <v>2</v>
      </c>
      <c r="C38">
        <f>Maenner!AF39</f>
        <v>140</v>
      </c>
    </row>
    <row r="39" spans="1:3" ht="15">
      <c r="A39" t="str">
        <f>Maenner!A40</f>
        <v>Josef Schick</v>
      </c>
      <c r="B39">
        <f>COUNT(Maenner!C40,Maenner!E40,Maenner!G40,Maenner!I40,Maenner!K40,Maenner!M40,Maenner!O40,Maenner!Q40,Maenner!S40,Maenner!U40,Maenner!W40,Maenner!Y40,Maenner!AA40,Maenner!AC40,Maenner!AE40)</f>
        <v>3</v>
      </c>
      <c r="C39">
        <f>Maenner!AF40</f>
        <v>270</v>
      </c>
    </row>
    <row r="40" spans="1:3" ht="15">
      <c r="A40" t="str">
        <f>Maenner!A41</f>
        <v>Mike Breit</v>
      </c>
      <c r="B40">
        <f>COUNT(Maenner!C41,Maenner!E41,Maenner!G41,Maenner!I41,Maenner!K41,Maenner!M41,Maenner!O41,Maenner!Q41,Maenner!S41,Maenner!U41,Maenner!W41,Maenner!Y41,Maenner!AA41,Maenner!AC41,Maenner!AE41)</f>
        <v>2</v>
      </c>
      <c r="C40">
        <f>Maenner!AF41</f>
        <v>70</v>
      </c>
    </row>
    <row r="41" spans="1:3" ht="15">
      <c r="A41" t="str">
        <f>Maenner!A42</f>
        <v>Reinhard Buchinger</v>
      </c>
      <c r="B41">
        <f>COUNT(Maenner!C42,Maenner!E42,Maenner!G42,Maenner!I42,Maenner!K42,Maenner!M42,Maenner!O42,Maenner!Q42,Maenner!S42,Maenner!U42,Maenner!W42,Maenner!Y42,Maenner!AA42,Maenner!AC42,Maenner!AE42)</f>
        <v>1</v>
      </c>
      <c r="C41">
        <f>Maenner!AF42</f>
        <v>30</v>
      </c>
    </row>
    <row r="42" spans="1:3" ht="15">
      <c r="A42" t="str">
        <f>Maenner!A43</f>
        <v>Rosensteiner Benedikt </v>
      </c>
      <c r="B42">
        <f>COUNT(Maenner!C43,Maenner!E43,Maenner!G43,Maenner!I43,Maenner!K43,Maenner!M43,Maenner!O43,Maenner!Q43,Maenner!S43,Maenner!U43,Maenner!W43,Maenner!Y43,Maenner!AA43,Maenner!AC43,Maenner!AE43)</f>
        <v>1</v>
      </c>
      <c r="C42">
        <f>Maenner!AF43</f>
        <v>80</v>
      </c>
    </row>
    <row r="43" spans="1:3" ht="15">
      <c r="A43" t="str">
        <f>Maenner!A44</f>
        <v>Gschiegl Franz</v>
      </c>
      <c r="B43">
        <f>COUNT(Maenner!C44,Maenner!E44,Maenner!G44,Maenner!I44,Maenner!K44,Maenner!M44,Maenner!O44,Maenner!Q44,Maenner!S44,Maenner!U44,Maenner!W44,Maenner!Y44,Maenner!AA44,Maenner!AC44,Maenner!AE44)</f>
        <v>1</v>
      </c>
      <c r="C43">
        <f>Maenner!AF44</f>
        <v>40</v>
      </c>
    </row>
    <row r="44" spans="1:3" ht="15">
      <c r="A44" t="str">
        <f>Maenner!A45</f>
        <v>David Kapsamer</v>
      </c>
      <c r="B44">
        <f>COUNT(Maenner!C45,Maenner!E45,Maenner!G45,Maenner!I45,Maenner!K45,Maenner!M45,Maenner!O45,Maenner!Q45,Maenner!S45,Maenner!U45,Maenner!W45,Maenner!Y45,Maenner!AA45,Maenner!AC45,Maenner!AE45)</f>
        <v>1</v>
      </c>
      <c r="C44">
        <f>Maenner!AF45</f>
        <v>60</v>
      </c>
    </row>
    <row r="45" spans="1:3" ht="15">
      <c r="A45" t="str">
        <f>Maenner!A46</f>
        <v>Jean-Luc BOURDIN</v>
      </c>
      <c r="B45">
        <f>COUNT(Maenner!C46,Maenner!E46,Maenner!G46,Maenner!I46,Maenner!K46,Maenner!M46,Maenner!O46,Maenner!Q46,Maenner!S46,Maenner!U46,Maenner!W46,Maenner!Y46,Maenner!AA46,Maenner!AC46,Maenner!AE46)</f>
        <v>1</v>
      </c>
      <c r="C45">
        <f>Maenner!AF46</f>
        <v>80</v>
      </c>
    </row>
    <row r="46" spans="1:3" ht="15">
      <c r="A46" t="str">
        <f>Maenner!A47</f>
        <v>Andreas Schwarz</v>
      </c>
      <c r="B46">
        <f>COUNT(Maenner!C47,Maenner!E47,Maenner!G47,Maenner!I47,Maenner!K47,Maenner!M47,Maenner!O47,Maenner!Q47,Maenner!S47,Maenner!U47,Maenner!W47,Maenner!Y47,Maenner!AA47,Maenner!AC47,Maenner!AE47)</f>
        <v>1</v>
      </c>
      <c r="C46">
        <f>Maenner!AF47</f>
        <v>90</v>
      </c>
    </row>
    <row r="47" spans="1:3" ht="15">
      <c r="A47" t="str">
        <f>Maenner!A48</f>
        <v>Franz Charvat </v>
      </c>
      <c r="B47">
        <f>COUNT(Maenner!C48,Maenner!E48,Maenner!G48,Maenner!I48,Maenner!K48,Maenner!M48,Maenner!O48,Maenner!Q48,Maenner!S48,Maenner!U48,Maenner!W48,Maenner!Y48,Maenner!AA48,Maenner!AC48,Maenner!AE48)</f>
        <v>1</v>
      </c>
      <c r="C47">
        <f>Maenner!AF48</f>
        <v>70</v>
      </c>
    </row>
    <row r="48" spans="1:3" ht="15">
      <c r="A48" t="str">
        <f>Maenner!A49</f>
        <v>Martin Eggharter </v>
      </c>
      <c r="B48">
        <f>COUNT(Maenner!C49,Maenner!E49,Maenner!G49,Maenner!I49,Maenner!K49,Maenner!M49,Maenner!O49,Maenner!Q49,Maenner!S49,Maenner!U49,Maenner!W49,Maenner!Y49,Maenner!AA49,Maenner!AC49,Maenner!AE49)</f>
        <v>1</v>
      </c>
      <c r="C48">
        <f>Maenner!AF49</f>
        <v>60</v>
      </c>
    </row>
    <row r="49" spans="1:3" ht="15">
      <c r="A49" t="str">
        <f>Maenner!A50</f>
        <v>Kamil Hufnagl</v>
      </c>
      <c r="B49">
        <f>COUNT(Maenner!C50,Maenner!E50,Maenner!G50,Maenner!I50,Maenner!K50,Maenner!M50,Maenner!O50,Maenner!Q50,Maenner!S50,Maenner!U50,Maenner!W50,Maenner!Y50,Maenner!AA50,Maenner!AC50,Maenner!AE50)</f>
        <v>1</v>
      </c>
      <c r="C49">
        <f>Maenner!AF50</f>
        <v>50</v>
      </c>
    </row>
    <row r="50" spans="1:3" ht="15">
      <c r="A50" t="str">
        <f>Maenner!A51</f>
        <v>Martin Krammer</v>
      </c>
      <c r="B50">
        <f>COUNT(Maenner!C51,Maenner!E51,Maenner!G51,Maenner!I51,Maenner!K51,Maenner!M51,Maenner!O51,Maenner!Q51,Maenner!S51,Maenner!U51,Maenner!W51,Maenner!Y51,Maenner!AA51,Maenner!AC51,Maenner!AE51)</f>
        <v>1</v>
      </c>
      <c r="C50">
        <f>Maenner!AF51</f>
        <v>60</v>
      </c>
    </row>
    <row r="51" spans="1:3" ht="15">
      <c r="A51" t="str">
        <f>Maenner!A52</f>
        <v>Oldrich Janecek</v>
      </c>
      <c r="B51">
        <f>COUNT(Maenner!C52,Maenner!E52,Maenner!G52,Maenner!I52,Maenner!K52,Maenner!M52,Maenner!O52,Maenner!Q52,Maenner!S52,Maenner!U52,Maenner!W52,Maenner!Y52,Maenner!AA52,Maenner!AC52,Maenner!AE52)</f>
        <v>4</v>
      </c>
      <c r="C51">
        <f>Maenner!AF52</f>
        <v>390</v>
      </c>
    </row>
    <row r="52" spans="1:3" ht="15">
      <c r="A52" t="str">
        <f>Maenner!A53</f>
        <v>Peter Riedler</v>
      </c>
      <c r="B52">
        <f>COUNT(Maenner!C53,Maenner!E53,Maenner!G53,Maenner!I53,Maenner!K53,Maenner!M53,Maenner!O53,Maenner!Q53,Maenner!S53,Maenner!U53,Maenner!W53,Maenner!Y53,Maenner!AA53,Maenner!AC53,Maenner!AE53)</f>
        <v>1</v>
      </c>
      <c r="C52">
        <f>Maenner!AF53</f>
        <v>80</v>
      </c>
    </row>
    <row r="53" spans="1:3" ht="15">
      <c r="A53" t="str">
        <f>Maenner!A54</f>
        <v>Mathias Galler</v>
      </c>
      <c r="B53">
        <f>COUNT(Maenner!C54,Maenner!E54,Maenner!G54,Maenner!I54,Maenner!K54,Maenner!M54,Maenner!O54,Maenner!Q54,Maenner!S54,Maenner!U54,Maenner!W54,Maenner!Y54,Maenner!AA54,Maenner!AC54,Maenner!AE54)</f>
        <v>1</v>
      </c>
      <c r="C53">
        <f>Maenner!AF54</f>
        <v>100</v>
      </c>
    </row>
    <row r="54" spans="1:3" ht="15">
      <c r="A54" t="str">
        <f>Maenner!A55</f>
        <v>Wolgfgang Wimmer</v>
      </c>
      <c r="B54">
        <f>COUNT(Maenner!C55,Maenner!E55,Maenner!G55,Maenner!I55,Maenner!K55,Maenner!M55,Maenner!O55,Maenner!Q55,Maenner!S55,Maenner!U55,Maenner!W55,Maenner!Y55,Maenner!AA55,Maenner!AC55,Maenner!AE55)</f>
        <v>3</v>
      </c>
      <c r="C54">
        <f>Maenner!AF55</f>
        <v>220</v>
      </c>
    </row>
    <row r="55" spans="1:3" ht="15">
      <c r="A55">
        <f>Maenner!A56</f>
        <v>0</v>
      </c>
      <c r="B55">
        <f>COUNT(Maenner!C56,Maenner!E56,Maenner!G56,Maenner!I56,Maenner!K56,Maenner!M56,Maenner!O56,Maenner!Q56,Maenner!S56,Maenner!U56,Maenner!W56,Maenner!Y56,Maenner!AA56,Maenner!AC56,Maenner!AE56)</f>
        <v>0</v>
      </c>
      <c r="C55">
        <f>Maenner!AF56</f>
        <v>0</v>
      </c>
    </row>
    <row r="56" spans="1:3" ht="15">
      <c r="A56">
        <f>Maenner!A57</f>
        <v>0</v>
      </c>
      <c r="B56">
        <f>COUNT(Maenner!C57,Maenner!E57,Maenner!G57,Maenner!I57,Maenner!K57,Maenner!M57,Maenner!O57,Maenner!Q57,Maenner!S57,Maenner!U57,Maenner!W57,Maenner!Y57,Maenner!AA57,Maenner!AC57,Maenner!AE57)</f>
        <v>0</v>
      </c>
      <c r="C56">
        <f>Maenner!AF57</f>
        <v>0</v>
      </c>
    </row>
    <row r="57" spans="1:3" ht="15">
      <c r="A57">
        <f>Maenner!A58</f>
        <v>0</v>
      </c>
      <c r="B57">
        <f>COUNT(Maenner!C58,Maenner!E58,Maenner!G58,Maenner!I58,Maenner!K58,Maenner!M58,Maenner!O58,Maenner!Q58,Maenner!S58,Maenner!U58,Maenner!W58,Maenner!Y58,Maenner!AA58,Maenner!AC58,Maenner!AE58)</f>
        <v>0</v>
      </c>
      <c r="C57">
        <f>Maenner!AF58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23.140625" style="0" bestFit="1" customWidth="1"/>
  </cols>
  <sheetData>
    <row r="1" spans="1:3" ht="15">
      <c r="A1" s="40" t="s">
        <v>0</v>
      </c>
      <c r="B1" s="40" t="s">
        <v>95</v>
      </c>
      <c r="C1" s="40" t="s">
        <v>96</v>
      </c>
    </row>
    <row r="2" spans="1:3" ht="15">
      <c r="A2" s="41"/>
      <c r="B2" s="41"/>
      <c r="C2" s="41"/>
    </row>
    <row r="3" spans="1:3" ht="15" customHeight="1" thickBot="1">
      <c r="A3" s="42"/>
      <c r="B3" s="42"/>
      <c r="C3" s="42"/>
    </row>
    <row r="4" spans="1:3" ht="15" customHeight="1">
      <c r="A4" t="str">
        <f>Frauen!A5</f>
        <v>Sabine Schnölzer</v>
      </c>
      <c r="B4">
        <f>COUNT(Frauen!C5,Frauen!E5,Frauen!G5,Frauen!I5,Frauen!K5,Frauen!M5,Frauen!O5,Frauen!Q5,Frauen!S5,Frauen!U5,Frauen!W5,Frauen!Y5,Frauen!AA5,Frauen!AC5,Frauen!AE5)</f>
        <v>1</v>
      </c>
      <c r="C4">
        <f>Frauen!AF5</f>
        <v>100</v>
      </c>
    </row>
    <row r="5" spans="1:3" ht="15">
      <c r="A5" t="str">
        <f>Frauen!A6</f>
        <v>Heidi Vormaier</v>
      </c>
      <c r="B5">
        <f>COUNT(Frauen!C6,Frauen!E6,Frauen!G6,Frauen!I6,Frauen!K6,Frauen!M6,Frauen!O6,Frauen!Q6,Frauen!S6,Frauen!U6,Frauen!W6,Frauen!Y6,Frauen!AA6,Frauen!AC6,Frauen!AE6)</f>
        <v>1</v>
      </c>
      <c r="C5">
        <f>Frauen!AF6</f>
        <v>100</v>
      </c>
    </row>
    <row r="6" spans="1:3" ht="15">
      <c r="A6" t="str">
        <f>Frauen!A7</f>
        <v>Ulrika Günther</v>
      </c>
      <c r="B6">
        <f>COUNT(Frauen!C7,Frauen!E7,Frauen!G7,Frauen!I7,Frauen!K7,Frauen!M7,Frauen!O7,Frauen!Q7,Frauen!S7,Frauen!U7,Frauen!W7,Frauen!Y7,Frauen!AA7,Frauen!AC7,Frauen!AE7)</f>
        <v>1</v>
      </c>
      <c r="C6">
        <f>Frauen!AF7</f>
        <v>100</v>
      </c>
    </row>
    <row r="7" spans="1:3" ht="15">
      <c r="A7" t="str">
        <f>Frauen!A8</f>
        <v>Martina Schwarz</v>
      </c>
      <c r="B7">
        <f>COUNT(Frauen!C8,Frauen!E8,Frauen!G8,Frauen!I8,Frauen!K8,Frauen!M8,Frauen!O8,Frauen!Q8,Frauen!S8,Frauen!U8,Frauen!W8,Frauen!Y8,Frauen!AA8,Frauen!AC8,Frauen!AE8)</f>
        <v>1</v>
      </c>
      <c r="C7">
        <f>Frauen!AF8</f>
        <v>100</v>
      </c>
    </row>
    <row r="8" spans="1:3" ht="15">
      <c r="A8" t="str">
        <f>Frauen!A9</f>
        <v>Daniela Karigl</v>
      </c>
      <c r="B8">
        <f>COUNT(Frauen!C9,Frauen!E9,Frauen!G9,Frauen!I9,Frauen!K9,Frauen!M9,Frauen!O9,Frauen!Q9,Frauen!S9,Frauen!U9,Frauen!W9,Frauen!Y9,Frauen!AA9,Frauen!AC9,Frauen!AE9)</f>
        <v>1</v>
      </c>
      <c r="C8">
        <f>Frauen!AF9</f>
        <v>100</v>
      </c>
    </row>
    <row r="9" spans="1:3" ht="15">
      <c r="A9" t="str">
        <f>Frauen!A10</f>
        <v>Johanna Simmer</v>
      </c>
      <c r="B9">
        <f>COUNT(Frauen!C10,Frauen!E10,Frauen!G10,Frauen!I10,Frauen!K10,Frauen!M10,Frauen!O10,Frauen!Q10,Frauen!S10,Frauen!U10,Frauen!W10,Frauen!Y10,Frauen!AA10,Frauen!AC10,Frauen!AE10)</f>
        <v>1</v>
      </c>
      <c r="C9">
        <f>Frauen!AF10</f>
        <v>100</v>
      </c>
    </row>
    <row r="10" spans="1:3" ht="15">
      <c r="A10" t="str">
        <f>Frauen!A11</f>
        <v>Anita Weissinger</v>
      </c>
      <c r="B10">
        <f>COUNT(Frauen!C11,Frauen!E11,Frauen!G11,Frauen!I11,Frauen!K11,Frauen!M11,Frauen!O11,Frauen!Q11,Frauen!S11,Frauen!U11,Frauen!W11,Frauen!Y11,Frauen!AA11,Frauen!AC11,Frauen!AE11)</f>
        <v>1</v>
      </c>
      <c r="C10">
        <f>Frauen!AF11</f>
        <v>100</v>
      </c>
    </row>
    <row r="11" spans="1:3" ht="15">
      <c r="A11" t="str">
        <f>Frauen!A12</f>
        <v>Hildegard Hirsch</v>
      </c>
      <c r="B11">
        <f>COUNT(Frauen!C12,Frauen!E12,Frauen!G12,Frauen!I12,Frauen!K12,Frauen!M12,Frauen!O12,Frauen!Q12,Frauen!S12,Frauen!U12,Frauen!W12,Frauen!Y12,Frauen!AA12,Frauen!AC12,Frauen!AE12)</f>
        <v>1</v>
      </c>
      <c r="C11">
        <f>Frauen!AF12</f>
        <v>100</v>
      </c>
    </row>
    <row r="12" spans="1:3" ht="15">
      <c r="A12" t="str">
        <f>Frauen!A13</f>
        <v>Nina Panzenböck</v>
      </c>
      <c r="B12">
        <f>COUNT(Frauen!C13,Frauen!E13,Frauen!G13,Frauen!I13,Frauen!K13,Frauen!M13,Frauen!O13,Frauen!Q13,Frauen!S13,Frauen!U13,Frauen!W13,Frauen!Y13,Frauen!AA13,Frauen!AC13,Frauen!AE13)</f>
        <v>3</v>
      </c>
      <c r="C12">
        <f>Frauen!AF13</f>
        <v>300</v>
      </c>
    </row>
    <row r="13" spans="1:3" ht="15">
      <c r="A13">
        <f>Frauen!A14</f>
        <v>0</v>
      </c>
      <c r="B13">
        <f>COUNT(Frauen!C14,Frauen!E14,Frauen!G14,Frauen!I14,Frauen!K14,Frauen!M14,Frauen!O14,Frauen!Q14,Frauen!S14,Frauen!U14,Frauen!W14,Frauen!Y14,Frauen!AA14,Frauen!AC14,Frauen!AE14)</f>
        <v>0</v>
      </c>
      <c r="C13">
        <f>Frauen!AF14</f>
        <v>0</v>
      </c>
    </row>
    <row r="14" spans="1:3" ht="15">
      <c r="A14">
        <f>Frauen!A15</f>
        <v>0</v>
      </c>
      <c r="B14">
        <f>COUNT(Frauen!C15,Frauen!E15,Frauen!G15,Frauen!I15,Frauen!K15,Frauen!M15,Frauen!O15,Frauen!Q15,Frauen!S15,Frauen!U15,Frauen!W15,Frauen!Y15,Frauen!AA15,Frauen!AC15,Frauen!AE15)</f>
        <v>0</v>
      </c>
      <c r="C14">
        <f>Frauen!AF15</f>
        <v>0</v>
      </c>
    </row>
    <row r="15" spans="1:3" ht="15">
      <c r="A15">
        <f>Frauen!A16</f>
        <v>0</v>
      </c>
      <c r="B15">
        <f>COUNT(Frauen!C16,Frauen!E16,Frauen!G16,Frauen!I16,Frauen!K16,Frauen!M16,Frauen!O16,Frauen!Q16,Frauen!S16,Frauen!U16,Frauen!W16,Frauen!Y16,Frauen!AA16,Frauen!AC16,Frauen!AE16)</f>
        <v>0</v>
      </c>
      <c r="C15">
        <f>Frauen!AF16</f>
        <v>0</v>
      </c>
    </row>
    <row r="16" spans="1:3" ht="15">
      <c r="A16">
        <f>Frauen!A17</f>
        <v>0</v>
      </c>
      <c r="B16">
        <f>COUNT(Frauen!C17,Frauen!E17,Frauen!G17,Frauen!I17,Frauen!K17,Frauen!M17,Frauen!O17,Frauen!Q17,Frauen!S17,Frauen!U17,Frauen!W17,Frauen!Y17,Frauen!AA17,Frauen!AC17,Frauen!AE17)</f>
        <v>0</v>
      </c>
      <c r="C16">
        <f>Frauen!AF17</f>
        <v>0</v>
      </c>
    </row>
    <row r="17" spans="1:3" ht="15">
      <c r="A17">
        <f>Frauen!A18</f>
        <v>0</v>
      </c>
      <c r="B17">
        <f>COUNT(Frauen!C18,Frauen!E18,Frauen!G18,Frauen!I18,Frauen!K18,Frauen!M18,Frauen!O18,Frauen!Q18,Frauen!S18,Frauen!U18,Frauen!W18,Frauen!Y18,Frauen!AA18,Frauen!AC18,Frauen!AE18)</f>
        <v>0</v>
      </c>
      <c r="C17">
        <f>Frauen!AF18</f>
        <v>0</v>
      </c>
    </row>
    <row r="18" spans="1:3" ht="15">
      <c r="A18">
        <f>Frauen!A19</f>
        <v>0</v>
      </c>
      <c r="B18">
        <f>COUNT(Frauen!C19,Frauen!E19,Frauen!G19,Frauen!I19,Frauen!K19,Frauen!M19,Frauen!O19,Frauen!Q19,Frauen!S19,Frauen!U19,Frauen!W19,Frauen!Y19,Frauen!AA19,Frauen!AC19,Frauen!AE19)</f>
        <v>0</v>
      </c>
      <c r="C18">
        <f>Frauen!AF19</f>
        <v>0</v>
      </c>
    </row>
    <row r="19" spans="1:3" ht="15">
      <c r="A19">
        <f>Frauen!A20</f>
        <v>0</v>
      </c>
      <c r="B19">
        <f>COUNT(Frauen!C20,Frauen!E20,Frauen!G20,Frauen!I20,Frauen!K20,Frauen!M20,Frauen!O20,Frauen!Q20,Frauen!S20,Frauen!U20,Frauen!W20,Frauen!Y20,Frauen!AA20,Frauen!AC20,Frauen!AE20)</f>
        <v>0</v>
      </c>
      <c r="C19">
        <f>Frauen!AF20</f>
        <v>0</v>
      </c>
    </row>
    <row r="20" spans="1:3" ht="15">
      <c r="A20">
        <f>Frauen!A21</f>
        <v>0</v>
      </c>
      <c r="B20">
        <f>COUNT(Frauen!C21,Frauen!E21,Frauen!G21,Frauen!I21,Frauen!K21,Frauen!M21,Frauen!O21,Frauen!Q21,Frauen!S21,Frauen!U21,Frauen!W21,Frauen!Y21,Frauen!AA21,Frauen!AC21,Frauen!AE21)</f>
        <v>0</v>
      </c>
      <c r="C20">
        <f>Frauen!AF21</f>
        <v>0</v>
      </c>
    </row>
    <row r="21" spans="1:3" ht="15">
      <c r="A21">
        <f>Frauen!A22</f>
        <v>0</v>
      </c>
      <c r="B21">
        <f>COUNT(Frauen!C22,Frauen!E22,Frauen!G22,Frauen!I22,Frauen!K22,Frauen!M22,Frauen!O22,Frauen!Q22,Frauen!S22,Frauen!U22,Frauen!W22,Frauen!Y22,Frauen!AA22,Frauen!AC22,Frauen!AE22)</f>
        <v>0</v>
      </c>
      <c r="C21">
        <f>Frauen!AF22</f>
        <v>0</v>
      </c>
    </row>
    <row r="22" spans="1:3" ht="15">
      <c r="A22">
        <f>Frauen!A23</f>
        <v>0</v>
      </c>
      <c r="B22">
        <f>COUNT(Frauen!C23,Frauen!E23,Frauen!G23,Frauen!I23,Frauen!K23,Frauen!M23,Frauen!O23,Frauen!Q23,Frauen!S23,Frauen!U23,Frauen!W23,Frauen!Y23,Frauen!AA23,Frauen!AC23,Frauen!AE23)</f>
        <v>0</v>
      </c>
      <c r="C22">
        <f>Frauen!AF23</f>
        <v>0</v>
      </c>
    </row>
    <row r="23" spans="1:3" ht="15">
      <c r="A23">
        <f>Frauen!A24</f>
        <v>0</v>
      </c>
      <c r="B23">
        <f>COUNT(Frauen!C24,Frauen!E24,Frauen!G24,Frauen!I24,Frauen!K24,Frauen!M24,Frauen!O24,Frauen!Q24,Frauen!S24,Frauen!U24,Frauen!W24,Frauen!Y24,Frauen!AA24,Frauen!AC24,Frauen!AE24)</f>
        <v>0</v>
      </c>
      <c r="C23">
        <f>Frauen!AF24</f>
        <v>0</v>
      </c>
    </row>
    <row r="24" spans="1:3" ht="15">
      <c r="A24">
        <f>Frauen!A25</f>
        <v>0</v>
      </c>
      <c r="B24">
        <f>COUNT(Frauen!C25,Frauen!E25,Frauen!G25,Frauen!I25,Frauen!K25,Frauen!M25,Frauen!O25,Frauen!Q25,Frauen!S25,Frauen!U25,Frauen!W25,Frauen!Y25,Frauen!AA25,Frauen!AC25,Frauen!AE25)</f>
        <v>0</v>
      </c>
      <c r="C24">
        <f>Frauen!AF25</f>
        <v>0</v>
      </c>
    </row>
    <row r="25" spans="1:3" ht="15">
      <c r="A25">
        <f>Frauen!A26</f>
        <v>0</v>
      </c>
      <c r="B25">
        <f>COUNT(Frauen!C26,Frauen!E26,Frauen!G26,Frauen!I26,Frauen!K26,Frauen!M26,Frauen!O26,Frauen!Q26,Frauen!S26,Frauen!U26,Frauen!W26,Frauen!Y26,Frauen!AA26,Frauen!AC26,Frauen!AE26)</f>
        <v>0</v>
      </c>
      <c r="C25">
        <f>Frauen!AF26</f>
        <v>0</v>
      </c>
    </row>
    <row r="26" spans="1:3" ht="15">
      <c r="A26">
        <f>Frauen!A27</f>
        <v>0</v>
      </c>
      <c r="B26">
        <f>COUNT(Frauen!C27,Frauen!E27,Frauen!G27,Frauen!I27,Frauen!K27,Frauen!M27,Frauen!O27,Frauen!Q27,Frauen!S27,Frauen!U27,Frauen!W27,Frauen!Y27,Frauen!AA27,Frauen!AC27,Frauen!AE27)</f>
        <v>0</v>
      </c>
      <c r="C26">
        <f>Frauen!AF27</f>
        <v>0</v>
      </c>
    </row>
    <row r="27" spans="1:3" ht="15">
      <c r="A27">
        <f>Frauen!A28</f>
        <v>0</v>
      </c>
      <c r="B27">
        <f>COUNT(Frauen!C28,Frauen!E28,Frauen!G28,Frauen!I28,Frauen!K28,Frauen!M28,Frauen!O28,Frauen!Q28,Frauen!S28,Frauen!U28,Frauen!W28,Frauen!Y28,Frauen!AA28,Frauen!AC28,Frauen!AE28)</f>
        <v>0</v>
      </c>
      <c r="C27">
        <f>Frauen!AF28</f>
        <v>0</v>
      </c>
    </row>
    <row r="49" spans="1:3" ht="15">
      <c r="A49" t="str">
        <f>Maenner!A50</f>
        <v>Kamil Hufnagl</v>
      </c>
      <c r="B49">
        <f>COUNT(Maenner!C50,Maenner!E50,Maenner!G50,Maenner!I50,Maenner!K50,Maenner!M50,Maenner!O50,Maenner!Q50,Maenner!S50,Maenner!U50,Maenner!W50,Maenner!Y50,Maenner!AA50,Maenner!AC50,Maenner!AE50)</f>
        <v>1</v>
      </c>
      <c r="C49">
        <f>Maenner!AF50</f>
        <v>50</v>
      </c>
    </row>
    <row r="50" spans="1:3" ht="15">
      <c r="A50" t="str">
        <f>Maenner!A51</f>
        <v>Martin Krammer</v>
      </c>
      <c r="B50">
        <f>COUNT(Maenner!C51,Maenner!E51,Maenner!G51,Maenner!I51,Maenner!K51,Maenner!M51,Maenner!O51,Maenner!Q51,Maenner!S51,Maenner!U51,Maenner!W51,Maenner!Y51,Maenner!AA51,Maenner!AC51,Maenner!AE51)</f>
        <v>1</v>
      </c>
      <c r="C50">
        <f>Maenner!AF51</f>
        <v>60</v>
      </c>
    </row>
    <row r="51" spans="1:3" ht="15">
      <c r="A51" t="str">
        <f>Maenner!A52</f>
        <v>Oldrich Janecek</v>
      </c>
      <c r="B51">
        <f>COUNT(Maenner!C52,Maenner!E52,Maenner!G52,Maenner!I52,Maenner!K52,Maenner!M52,Maenner!O52,Maenner!Q52,Maenner!S52,Maenner!U52,Maenner!W52,Maenner!Y52,Maenner!AA52,Maenner!AC52,Maenner!AE52)</f>
        <v>4</v>
      </c>
      <c r="C51">
        <f>Maenner!AF52</f>
        <v>390</v>
      </c>
    </row>
    <row r="52" spans="1:3" ht="15">
      <c r="A52" t="str">
        <f>Maenner!A53</f>
        <v>Peter Riedler</v>
      </c>
      <c r="B52">
        <f>COUNT(Maenner!C53,Maenner!E53,Maenner!G53,Maenner!I53,Maenner!K53,Maenner!M53,Maenner!O53,Maenner!Q53,Maenner!S53,Maenner!U53,Maenner!W53,Maenner!Y53,Maenner!AA53,Maenner!AC53,Maenner!AE53)</f>
        <v>1</v>
      </c>
      <c r="C52">
        <f>Maenner!AF53</f>
        <v>80</v>
      </c>
    </row>
    <row r="53" spans="1:3" ht="15">
      <c r="A53" t="str">
        <f>Maenner!A54</f>
        <v>Mathias Galler</v>
      </c>
      <c r="B53">
        <f>COUNT(Maenner!C54,Maenner!E54,Maenner!G54,Maenner!I54,Maenner!K54,Maenner!M54,Maenner!O54,Maenner!Q54,Maenner!S54,Maenner!U54,Maenner!W54,Maenner!Y54,Maenner!AA54,Maenner!AC54,Maenner!AE54)</f>
        <v>1</v>
      </c>
      <c r="C53">
        <f>Maenner!AF54</f>
        <v>100</v>
      </c>
    </row>
    <row r="54" spans="1:3" ht="15">
      <c r="A54" t="str">
        <f>Maenner!A55</f>
        <v>Wolgfgang Wimmer</v>
      </c>
      <c r="B54">
        <f>COUNT(Maenner!C55,Maenner!E55,Maenner!G55,Maenner!I55,Maenner!K55,Maenner!M55,Maenner!O55,Maenner!Q55,Maenner!S55,Maenner!U55,Maenner!W55,Maenner!Y55,Maenner!AA55,Maenner!AC55,Maenner!AE55)</f>
        <v>3</v>
      </c>
      <c r="C54">
        <f>Maenner!AF55</f>
        <v>220</v>
      </c>
    </row>
    <row r="55" spans="1:3" ht="15">
      <c r="A55">
        <f>Maenner!A56</f>
        <v>0</v>
      </c>
      <c r="B55">
        <f>COUNT(Maenner!C56,Maenner!E56,Maenner!G56,Maenner!I56,Maenner!K56,Maenner!M56,Maenner!O56,Maenner!Q56,Maenner!S56,Maenner!U56,Maenner!W56,Maenner!Y56,Maenner!AA56,Maenner!AC56,Maenner!AE56)</f>
        <v>0</v>
      </c>
      <c r="C55">
        <f>Maenner!AF56</f>
        <v>0</v>
      </c>
    </row>
    <row r="56" spans="1:3" ht="15">
      <c r="A56">
        <f>Maenner!A57</f>
        <v>0</v>
      </c>
      <c r="B56">
        <f>COUNT(Maenner!C57,Maenner!E57,Maenner!G57,Maenner!I57,Maenner!K57,Maenner!M57,Maenner!O57,Maenner!Q57,Maenner!S57,Maenner!U57,Maenner!W57,Maenner!Y57,Maenner!AA57,Maenner!AC57,Maenner!AE57)</f>
        <v>0</v>
      </c>
      <c r="C56">
        <f>Maenner!AF57</f>
        <v>0</v>
      </c>
    </row>
    <row r="57" spans="1:3" ht="15">
      <c r="A57">
        <f>Maenner!A58</f>
        <v>0</v>
      </c>
      <c r="B57">
        <f>COUNT(Maenner!C58,Maenner!E58,Maenner!G58,Maenner!I58,Maenner!K58,Maenner!M58,Maenner!O58,Maenner!Q58,Maenner!S58,Maenner!U58,Maenner!W58,Maenner!Y58,Maenner!AA58,Maenner!AC58,Maenner!AE58)</f>
        <v>0</v>
      </c>
      <c r="C57">
        <f>Maenner!AF58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2016-10-26T19:20:38Z</dcterms:modified>
  <cp:category/>
  <cp:version/>
  <cp:contentType/>
  <cp:contentStatus/>
</cp:coreProperties>
</file>